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LREAA1\Desktop\"/>
    </mc:Choice>
  </mc:AlternateContent>
  <bookViews>
    <workbookView xWindow="0" yWindow="0" windowWidth="7860" windowHeight="11100" activeTab="1"/>
  </bookViews>
  <sheets>
    <sheet name="разд 1 БА 2020" sheetId="2" r:id="rId1"/>
    <sheet name="источники 2020" sheetId="4" r:id="rId2"/>
    <sheet name="разд 2 БА 2021 2022" sheetId="3" r:id="rId3"/>
    <sheet name="источники 2021 2022" sheetId="5" r:id="rId4"/>
  </sheets>
  <definedNames>
    <definedName name="_xlnm.Print_Area" localSheetId="1">'источники 2020'!$A$1:$G$24</definedName>
    <definedName name="_xlnm.Print_Area" localSheetId="3">'источники 2021 2022'!$A$1:$H$27</definedName>
    <definedName name="_xlnm.Print_Area" localSheetId="2">'разд 2 БА 2021 2022'!$A$1:$Y$1136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4" l="1"/>
  <c r="H18" i="5"/>
  <c r="G18" i="5"/>
  <c r="H9" i="5"/>
  <c r="G9" i="5"/>
  <c r="G9" i="4"/>
  <c r="G10" i="4"/>
  <c r="G11" i="4"/>
  <c r="H8" i="5"/>
  <c r="G8" i="5"/>
  <c r="H14" i="5"/>
  <c r="H15" i="5"/>
  <c r="H16" i="5"/>
  <c r="G14" i="5"/>
  <c r="G15" i="5"/>
  <c r="G16" i="5"/>
  <c r="G7" i="4"/>
  <c r="G8" i="4"/>
  <c r="G13" i="4"/>
  <c r="G14" i="4"/>
  <c r="G15" i="4"/>
</calcChain>
</file>

<file path=xl/sharedStrings.xml><?xml version="1.0" encoding="utf-8"?>
<sst xmlns="http://schemas.openxmlformats.org/spreadsheetml/2006/main" count="6726" uniqueCount="608">
  <si>
    <t>000</t>
  </si>
  <si>
    <t>0000000000</t>
  </si>
  <si>
    <t/>
  </si>
  <si>
    <t>322</t>
  </si>
  <si>
    <t>06.2.02.S7980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</si>
  <si>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</si>
  <si>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</si>
  <si>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</si>
  <si>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</si>
  <si>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</si>
  <si>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Предоставление молодым семьям, имеющим трех и более детей, социальных выплат на приобретение (строительство) жилья</t>
  </si>
  <si>
    <t>06.2.02.S4970</t>
  </si>
  <si>
    <t>Предоставление молодым семьям социальных выплат на приобретение (строительство) жилья, нуждающимся в улучшении жилищных условий, имеющим одного или двух детей, а также, не имеющим детей, социальных выплат на приобретение (строительство) жилья</t>
  </si>
  <si>
    <t>06.2.02.L4970</t>
  </si>
  <si>
    <t>Предоставление молодым семьям социальных выплат на приобретение (строительство) жилья</t>
  </si>
  <si>
    <t>06.2.02.00000</t>
  </si>
  <si>
    <t>Основное мероприятие "Жилищный фонд муниципального образования"</t>
  </si>
  <si>
    <t>06.2.00.00000</t>
  </si>
  <si>
    <t>Подпрограмма «Развитие жилищно коммунального хозяйства»</t>
  </si>
  <si>
    <t>06.0.00.00000</t>
  </si>
  <si>
    <t>Муниципальная программа Благодарненского городского округа Ставропольского края "Развитие жилищно-коммунального хозяйство и дорожной инфраструктуры"</t>
  </si>
  <si>
    <t>Охрана семьи и детства</t>
  </si>
  <si>
    <t>СОЦИАЛЬНАЯ ПОЛИТИКА</t>
  </si>
  <si>
    <t>612</t>
  </si>
  <si>
    <t>06.3.01.S6650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</si>
  <si>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</si>
  <si>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</si>
  <si>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</si>
  <si>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</si>
  <si>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</si>
  <si>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</si>
  <si>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</si>
  <si>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</si>
  <si>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</si>
  <si>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</si>
  <si>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</si>
  <si>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</t>
  </si>
  <si>
    <t>06.3.01.26650</t>
  </si>
  <si>
    <t>Проведение ремонта, восстановление и реставрация наиболее значимых и находящихся в неудовлетворительном состоянии воинских захоронений, памятников и мемориальных комплексов, увековечивающих память погибших в годы Великой Отечественной войны за счет средств местного бюджета</t>
  </si>
  <si>
    <t>06.3.01.00000</t>
  </si>
  <si>
    <t>Основное мероприятие "Благоустройство территорий муниципального образования"</t>
  </si>
  <si>
    <t>06.3.00.00000</t>
  </si>
  <si>
    <t>Подпрограмма «Благоустройство территории Благодарненского городского округа»</t>
  </si>
  <si>
    <t>Культура</t>
  </si>
  <si>
    <t>КУЛЬТУРА, КИНЕМАТОГРАФИЯ</t>
  </si>
  <si>
    <t>97.1.00.77150</t>
  </si>
  <si>
    <t>Организация проведения мероприятий по отлову и содержанию безнадзорных животных</t>
  </si>
  <si>
    <t>97.1.00.00000</t>
  </si>
  <si>
    <t>Непрограммные мероприятия</t>
  </si>
  <si>
    <t>97.0.00.00000</t>
  </si>
  <si>
    <t>Реализация иных функций</t>
  </si>
  <si>
    <t>611</t>
  </si>
  <si>
    <t>06.6.01.11010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</si>
  <si>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</si>
  <si>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(оказание услуг) муниципальных учреждений</t>
  </si>
  <si>
    <t>06.6.01.00000</t>
  </si>
  <si>
    <t>Основное мероприятие "Обеспечение реализации Программы"</t>
  </si>
  <si>
    <t>06.6.00.00000</t>
  </si>
  <si>
    <t>Подпрограмма "Обеспечение реализации программы "Развитие жилищно-коммунального хозяйство и дорожной инфраструктуры" и общепрограммные мероприятия"</t>
  </si>
  <si>
    <t>Другие вопросы в области жилищно-коммунального хозяйства</t>
  </si>
  <si>
    <t>97.1.00.S7780</t>
  </si>
  <si>
    <t>Реализация мероприятий по благоустройству территорий в городских округах Ставропольского края, за исключением городских округов Ставропольского края, имеющих статус городов-курортов</t>
  </si>
  <si>
    <t>97.1.00.S6420</t>
  </si>
  <si>
    <t>Реализация проектов развития территорий муниципальных образований, основанных на местных инициативах</t>
  </si>
  <si>
    <t>97.1.00.G6420</t>
  </si>
  <si>
    <t>Реализация проектов развития территорий муниципальных образований, основанных на местных инициативах, за счет внебюджетных источников</t>
  </si>
  <si>
    <t>97.1.00.77780</t>
  </si>
  <si>
    <t>Реализация мероприятий по благоустройству территорий в городских округах Ставропольского края, за исключением городских округов Ставропольского края, имеющих статус  городов-курортов</t>
  </si>
  <si>
    <t>06.5.01.20620</t>
  </si>
  <si>
    <t>Установка остановок общественного транспорта, находящихся в собственности Благодарненского городского округа Ставропольского края</t>
  </si>
  <si>
    <t>06.5.01.00000</t>
  </si>
  <si>
    <t>Основное мероприятие "Ремонт и содержание остановок общественного транспорта, находящихся в собственности Благодарненского городского округа Ставропольского края"</t>
  </si>
  <si>
    <t>06.5.00.00000</t>
  </si>
  <si>
    <t>Подпрограмма "Остановка"</t>
  </si>
  <si>
    <t>06.3.01.20950</t>
  </si>
  <si>
    <t xml:space="preserve">Ремонт и благоустройство памятников </t>
  </si>
  <si>
    <t>06.3.01.20360</t>
  </si>
  <si>
    <t>Прочие расходы на благоустройство</t>
  </si>
  <si>
    <t>06.3.01.20350</t>
  </si>
  <si>
    <t>Организация и содержание мест захоронения (кладбищ)</t>
  </si>
  <si>
    <t>06.3.01.20340</t>
  </si>
  <si>
    <t>Сбор и транспортировка твердых коммунальных отходов</t>
  </si>
  <si>
    <t>06.3.01.20330</t>
  </si>
  <si>
    <t>Озеленение</t>
  </si>
  <si>
    <t>06.3.01.20320</t>
  </si>
  <si>
    <t>Ремонт и содержание уличного освещения</t>
  </si>
  <si>
    <t>05.1.F2.55550</t>
  </si>
  <si>
    <t>Реализация программ формирования современной городской среды</t>
  </si>
  <si>
    <t>05.1.F2.00000</t>
  </si>
  <si>
    <t>Реализация регионального проекта  "Формирование комфортной городской среды"</t>
  </si>
  <si>
    <t>05.1.00.00000</t>
  </si>
  <si>
    <t>Подпрограмма "Благоустройство общественных территорий"</t>
  </si>
  <si>
    <t>05.0.00.00000</t>
  </si>
  <si>
    <t>Муниципальная программа Благодарненского городского округа Ставропольского края "Формирование современной городской среды на 2018-2024 годы"</t>
  </si>
  <si>
    <t>Благоустройство</t>
  </si>
  <si>
    <t>06.2.01.20580</t>
  </si>
  <si>
    <t>Ремонт, строительство и содержание объектов коммунальной инфраструктуры</t>
  </si>
  <si>
    <t>06.2.01.00000</t>
  </si>
  <si>
    <t>Основное мероприятие «Развитие коммунального хозяйства»</t>
  </si>
  <si>
    <t>Коммунальное хозяйство</t>
  </si>
  <si>
    <t>414</t>
  </si>
  <si>
    <t>06.2.02.L5760</t>
  </si>
  <si>
    <t>Бюджетные инвестиции в объекты капитального строительства государственной (муниципальной) собственности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</si>
  <si>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</si>
  <si>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</si>
  <si>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</si>
  <si>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</si>
  <si>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Обеспечение комплексного развития сельских территорий</t>
  </si>
  <si>
    <t>06.2.02.20400</t>
  </si>
  <si>
    <t>Взнос на капитальный ремонт общего имущества многоквартирных жилых домов муниципального жилищного фонда</t>
  </si>
  <si>
    <t>06.2.02.20380</t>
  </si>
  <si>
    <t>Ремонт и содержание  муниципального жилищного фонда</t>
  </si>
  <si>
    <t>Жилищное хозяйство</t>
  </si>
  <si>
    <t>ЖИЛИЩНО-КОММУНАЛЬНОЕ ХОЗЯЙСТВО</t>
  </si>
  <si>
    <t>06.4.01.20610</t>
  </si>
  <si>
    <t>Ремонт и содержание пешеходных переходов, находящихся в собственности Благодарненского городского округа Ставропольского края</t>
  </si>
  <si>
    <t>06.4.01.00000</t>
  </si>
  <si>
    <t>Основное мероприятие "Ремонт и содержание пешеходных переходов, находящихся в собственности Благодарненского городского округа Ставропольского края"</t>
  </si>
  <si>
    <t>06.4.00.00000</t>
  </si>
  <si>
    <t>Подпрограмма "Пешеходный переход"</t>
  </si>
  <si>
    <t>06.1.01.S7830</t>
  </si>
  <si>
    <t>Капитальный ремонт и ремонт автомобильных дорог общего пользования местного значения в городских округах и городских поселениях</t>
  </si>
  <si>
    <t>06.1.01.20090</t>
  </si>
  <si>
    <t>Содержание и ремонт автомобильных дорог общего пользования местного значения Благодарненского городского округа Ставропольского края</t>
  </si>
  <si>
    <t>06.1.01.00000</t>
  </si>
  <si>
    <t>Основное мероприятие "Ремонт и содержание автомобильных дорог, находящихся в собственности Благодарненского городского округа Ставропольского края"</t>
  </si>
  <si>
    <t>06.1.00.00000</t>
  </si>
  <si>
    <t>Подпрограмма "Развитие дорожной сети автомобильных дорог общего пользования и обеспечение безопасности дорожного движения"</t>
  </si>
  <si>
    <t>Дорожное хозяйство (дорожные фонды)</t>
  </si>
  <si>
    <t>НАЦИОНАЛЬНАЯ ЭКОНОМИКА</t>
  </si>
  <si>
    <t>122</t>
  </si>
  <si>
    <t>97.1.00.10050</t>
  </si>
  <si>
    <t>Иные выплаты персоналу государственных (муниципальных) органов, за исключением фонда оплаты труда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</si>
  <si>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</si>
  <si>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</si>
  <si>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</si>
  <si>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</si>
  <si>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гарантий выборных должностных лиц и муниципальных служащих в соответствии с нормативными правовыми актами органов местного самоуправления</t>
  </si>
  <si>
    <t>Другие общегосударственные вопросы</t>
  </si>
  <si>
    <t>129</t>
  </si>
  <si>
    <t>06.6.01.10020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</si>
  <si>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</si>
  <si>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</si>
  <si>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 оплаты труда государственных (муниципальных) органов</t>
  </si>
  <si>
    <t>Расходы на выплаты по оплате труда работников органов местного самоуправления</t>
  </si>
  <si>
    <t>06.6.01.10010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</si>
  <si>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</si>
  <si>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</si>
  <si>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</si>
  <si>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УПРАВЛЕНИЕ ПО ДЕЛАМ ТЕРРИТОРИЙ АДМИНИСТРАЦИИ БЛАГОДАРНЕНСКОГО ГОРОДСКОГО ОКРУГА СТАВРОПОЛЬСКОГО КРАЯ</t>
  </si>
  <si>
    <t>97.1.00.20250</t>
  </si>
  <si>
    <t>Реализация мероприятий по развитию муниципальной службы Благодарненского городского округа Ставропольского края</t>
  </si>
  <si>
    <t>64.1.00.10020</t>
  </si>
  <si>
    <t>64.1.00.10010</t>
  </si>
  <si>
    <t>64.1.00.00000</t>
  </si>
  <si>
    <t>Непрограммные расходы в рамках обеспечения деятельности контрольно-счетного органа Благодарненского городского округа Ставропольского края</t>
  </si>
  <si>
    <t>64.0.00.00000</t>
  </si>
  <si>
    <t>Обеспечение деятельности контрольно-счетного органа Благодарненского городского округа Ставропольского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</si>
  <si>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</si>
  <si>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БЛАГОДАРНЕНСКОГО ГОРОДСКОГО ОКРУГА СТАВРОПОЛЬСКОГО КРАЯ</t>
  </si>
  <si>
    <t>07.1.01.20110</t>
  </si>
  <si>
    <t>Обеспечение антитеррористической защиты объектов муниципальной собственности и мест массового пребывания граждан</t>
  </si>
  <si>
    <t>07.1.01.00000</t>
  </si>
  <si>
    <t>Основное мероприятие "Реализация мероприятий по профилактике терроризма и экстремизма, создание безопасных условий функционирования объектов муниципальных учреждений"</t>
  </si>
  <si>
    <t>07.1.00.00000</t>
  </si>
  <si>
    <t xml:space="preserve">Подпрограмма "Профилактика терроризма и его идеологии, экстремизма, гармонизации межнациональных отношений, защита населения и территории от чрезвычайных ситуаций, обеспечение пожарной безопасности, совершенствование и развитие гражданской обороны" </t>
  </si>
  <si>
    <t>07.0.00.00000</t>
  </si>
  <si>
    <t>Муниципальная программа Благодарненского городского округа Ставропольского края "Безопасный район"</t>
  </si>
  <si>
    <t>03.3.01.76530</t>
  </si>
  <si>
    <t>Осуществление управленческих функций по реализации отдельных государственных полномочий в области сельского хозяйства</t>
  </si>
  <si>
    <t>03.3.01.10020</t>
  </si>
  <si>
    <t>853</t>
  </si>
  <si>
    <t>03.3.01.10010</t>
  </si>
  <si>
    <t>Уплата иных платежей</t>
  </si>
  <si>
    <t>852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</si>
  <si>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</si>
  <si>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</si>
  <si>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</si>
  <si>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</si>
  <si>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</si>
  <si>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800</t>
  </si>
  <si>
    <t>Иные бюджетные ассигнования</t>
  </si>
  <si>
    <t>03.3.01.00000</t>
  </si>
  <si>
    <t>03.3.00.00000</t>
  </si>
  <si>
    <t>Подпрограмма "Обеспечение реализации муниципальной программы Благодарненского городского округа Ставропольского края "Развитие сельского хозяйства" и общепрограммные мероприятия"</t>
  </si>
  <si>
    <t>811</t>
  </si>
  <si>
    <t>03.2.02.R5023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</si>
  <si>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</si>
  <si>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</si>
  <si>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</si>
  <si>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Стимулирование развития приоритетных подотраслей агропромышленного комплекса и развитие малых форм хозяйствования (субвенции на обеспечение (возмещение) части затрат, возникающих при производстве и (или) реализации продукции собственного производства)</t>
  </si>
  <si>
    <t>03.2.02.00000</t>
  </si>
  <si>
    <t>Основное мероприятие "Развитие овцеводства"</t>
  </si>
  <si>
    <t>03.2.01.R5024</t>
  </si>
  <si>
    <t>Стимулирование развития приоритетных подотраслей агропромышленного комплекса и развитие малых форм хозяйствования (субвенции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кооперативах)</t>
  </si>
  <si>
    <t>03.2.01.00000</t>
  </si>
  <si>
    <t>Основное мероприятие "Развитие мясного скотоводства, свиноводства и птицеводства"</t>
  </si>
  <si>
    <t>03.2.00.00000</t>
  </si>
  <si>
    <t>Подпрограмма "Развитие животноводства"</t>
  </si>
  <si>
    <t>03.1.01.76540</t>
  </si>
  <si>
    <t>Организация и проведение мероприятий по борьбе с иксодовыми клещами-переносчиками Крымской геморрагической лихорадки в природных биотопах</t>
  </si>
  <si>
    <t>03.1.01.00000</t>
  </si>
  <si>
    <t>Основное мероприятие "Развитие зернопроизводства и овощеводства"</t>
  </si>
  <si>
    <t>03.1.00.00000</t>
  </si>
  <si>
    <t>Подпрограмма "Развитие растениеводства"</t>
  </si>
  <si>
    <t>03.0.00.00000</t>
  </si>
  <si>
    <t>Муниципальная программа Благодарненского городского округа Ставропольского края "Развитие сельского хозяйства"</t>
  </si>
  <si>
    <t>Сельское хозяйство и рыболовство</t>
  </si>
  <si>
    <t>УПРАВЛЕНИЕ СЕЛЬСКОГО ХОЗЯЙСТВА АДМИНИСТРАЦИИ БЛАГОДАРНЕНСКОГО ГОРОДСКОГО ОКРУГА СТАВРОПОЛЬСКОГО КРАЯ</t>
  </si>
  <si>
    <t>04.6.01.10020</t>
  </si>
  <si>
    <t>04.6.01.10010</t>
  </si>
  <si>
    <t>04.6.01.00000</t>
  </si>
  <si>
    <t>04.6.00.00000</t>
  </si>
  <si>
    <t>Подпрограмма "Обеспечение реализации программы "Осуществление местного самоуправления в Благодарненском городском округе Ставропольского края" и общепрограммные мероприятия"</t>
  </si>
  <si>
    <t>04.0.00.00000</t>
  </si>
  <si>
    <t>Муниципальная программа Благодарненского городского округа Ставропольского края "Осуществление местного самоуправления в Благодарненском городском округе Ставропольского края"</t>
  </si>
  <si>
    <t>Другие вопросы в области физической культуры и спорта</t>
  </si>
  <si>
    <t>97.1.00.S7920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</si>
  <si>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за счет средств местного бюджета</t>
  </si>
  <si>
    <t>97.1.00.77920</t>
  </si>
  <si>
    <t>Выполнение инженерных изысканий, подготовку проектной документации, проведение государственной экспертизы проектной документации, результатов инженерных изысканий и достоверности определения сметной стоимости для строительства, реконструкции, модернизации и капитального ремонта объектов социальной и инженерной инфраструктуры собственности муниципальных образований Ставропольского края, расположенных в сельской местности, за счет средств краевого бюджета</t>
  </si>
  <si>
    <t>622</t>
  </si>
  <si>
    <t>04.5.02.20070</t>
  </si>
  <si>
    <t>Субсидии автономным учреждениям на иные цели</t>
  </si>
  <si>
    <t>620</t>
  </si>
  <si>
    <t>Субсидии автономным учреждениям</t>
  </si>
  <si>
    <t>350</t>
  </si>
  <si>
    <t>Премии и гранты</t>
  </si>
  <si>
    <t>340</t>
  </si>
  <si>
    <t>Стипендии</t>
  </si>
  <si>
    <t>112</t>
  </si>
  <si>
    <t>Иные выплаты персоналу учреждений, за исключением фонда оплаты труда</t>
  </si>
  <si>
    <t>110</t>
  </si>
  <si>
    <t>Расходы на выплаты персоналу казенных учреждений</t>
  </si>
  <si>
    <t>Отбор, подготовка и обеспечение участия спортивных команд в спортивных мероприятиях</t>
  </si>
  <si>
    <t>04.5.02.00000</t>
  </si>
  <si>
    <t>Основное мероприятие "Обеспечение участия  спортивных сборных команд в официальных спортивных мероприятиях"</t>
  </si>
  <si>
    <t>04.5.01.11010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</si>
  <si>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</si>
  <si>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</si>
  <si>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04.5.01.00000</t>
  </si>
  <si>
    <t>Основное мероприятие "Организация и проведение официальных физкультурных (физкультурно-оздоровительных) мероприятий"</t>
  </si>
  <si>
    <t>04.5.00.00000</t>
  </si>
  <si>
    <t>Подпрограмма "Развитие физической культуры и спорта"</t>
  </si>
  <si>
    <t>Массовый спорт</t>
  </si>
  <si>
    <t>ФИЗИЧЕСКАЯ КУЛЬТУРА И СПОРТ</t>
  </si>
  <si>
    <t>УПРАВЛЕНИЕ ФИЗИЧЕСКОЙ КУЛЬТУРЫ И СПОРТА АДМИНИСТРАЦИИ БЛАГОДАРНЕНСКОГО ГОРОДСКОГО ОКРУГА СТАВРОПОЛЬСКОГО КРАЯ</t>
  </si>
  <si>
    <t>01.2.01.76210</t>
  </si>
  <si>
    <t>Осуществление отдельных государственных полномочий в области труда и социальной защиты отдельных категорий граждан</t>
  </si>
  <si>
    <t>01.2.01.10010</t>
  </si>
  <si>
    <t>01.2.01.00000</t>
  </si>
  <si>
    <t>01.2.00.00000</t>
  </si>
  <si>
    <t>Подпрограмма "Обеспечение реализации муниципальной программы Благодарненского городского округа Ставропольского края "Социальная поддержка граждан" и общепрограммные мероприятия"</t>
  </si>
  <si>
    <t>01.1.02.52500</t>
  </si>
  <si>
    <t>Оплата жилищно-коммунальных услуг отдельным категориям граждан</t>
  </si>
  <si>
    <t>01.1.02.52200</t>
  </si>
  <si>
    <t>Осуществление ежегодной денежной выплаты лицам, награжденным нагрудным знаком "Почетный донор России"</t>
  </si>
  <si>
    <t>01.1.02.00000</t>
  </si>
  <si>
    <t>Основное мероприятие "Предоставление мер социальной поддержки отдельным категориям граждан"</t>
  </si>
  <si>
    <t>01.1.01.53800</t>
  </si>
  <si>
    <t>Выплаты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"81-ФЗ "О государственных пособиях гражданам, имеющим детей"</t>
  </si>
  <si>
    <t>01.1.01.00000</t>
  </si>
  <si>
    <t>Основное мероприятие "Предоставление мер социальной поддержки семьям и детям"</t>
  </si>
  <si>
    <t>01.1.00.00000</t>
  </si>
  <si>
    <t>Подпрограмма "Социальное обеспечение населения"</t>
  </si>
  <si>
    <t>01.0.00.00000</t>
  </si>
  <si>
    <t>Муниципальная программа Благодарненского городского округа Ставропольского края "Социальная поддержка граждан"</t>
  </si>
  <si>
    <t>Другие вопросы в области социальной политики</t>
  </si>
  <si>
    <t>313</t>
  </si>
  <si>
    <t>01.1.P1.55730</t>
  </si>
  <si>
    <t>Пособия, компенсации, меры социальной поддержки по публичным нормативным обязательствам</t>
  </si>
  <si>
    <t>310</t>
  </si>
  <si>
    <t>Публичные нормативные социальные выплаты гражданам</t>
  </si>
  <si>
    <t>Ежемесячная выплата в связи с рождением (усыновлением) первого ребенка</t>
  </si>
  <si>
    <t>01.1.P1.50840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</si>
  <si>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</si>
  <si>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01.1.P1.00000</t>
  </si>
  <si>
    <t>Реализация регионального проекта "Финансовая поддержка семей при рождении детей"</t>
  </si>
  <si>
    <t>321</t>
  </si>
  <si>
    <t>01.1.01.77650</t>
  </si>
  <si>
    <t>Пособия, компенсации и иные социальные выплаты гражданам, кроме публичных нормативных обязательств</t>
  </si>
  <si>
    <t>Выплата денежной компенсации семьям, в которых в период с 1 января 2011 года по 31 декабря 2015 года родился третий или последующий ребенок</t>
  </si>
  <si>
    <t>01.1.01.77190</t>
  </si>
  <si>
    <t>Выплата ежегодной денежной компенсации многодетным семьям на каждого из детей не старше 18 лет, обучающихся в общеобразовательных организациях, на приобретение комплекта школьной одежды, спортивной одежды и обуви и школьных письменных принадлежностей</t>
  </si>
  <si>
    <t>01.1.01.76280</t>
  </si>
  <si>
    <t>Выплата ежемесячной денежной компенсации на каждого ребенка в возрасте до 18 лет многодетным семьям</t>
  </si>
  <si>
    <t>01.1.01.76270</t>
  </si>
  <si>
    <t>Выплата пособия на ребенка</t>
  </si>
  <si>
    <t>01.1.P1.76240</t>
  </si>
  <si>
    <t>Предоставление государственной социальной помощи малоимущим семьям, малоимущим одиноко проживающим гражданам</t>
  </si>
  <si>
    <t>01.1.02.R4620</t>
  </si>
  <si>
    <t>Компенсация отдельным категориям граждан оплаты взноса на капитальный ремонт общего имущества в многоквартирном доме</t>
  </si>
  <si>
    <t>01.1.02.78260</t>
  </si>
  <si>
    <t>Предоставление гражданам субсидий на оплату жилого помещения и коммунальных услуг</t>
  </si>
  <si>
    <t>01.1.02.78250</t>
  </si>
  <si>
    <t>Ежемесячная денежная выплата семьям погибших ветеранов боевых действий</t>
  </si>
  <si>
    <t>01.1.02.78240</t>
  </si>
  <si>
    <t>Ежемесячная доплата к пенсии гражданам, ставшим инвалидами при исполнении служебных обязанностей в районах боевых действий</t>
  </si>
  <si>
    <t>01.1.02.78230</t>
  </si>
  <si>
    <t>Обеспечение мер социальной поддержки реабилитированных лиц и лиц, признанных пострадавшими от политических репрессий</t>
  </si>
  <si>
    <t>01.1.02.78220</t>
  </si>
  <si>
    <t>Обеспечение мер социальной поддержки ветеранов труда Ставропольского края</t>
  </si>
  <si>
    <t>01.1.02.78210</t>
  </si>
  <si>
    <t>Обеспечение мер социальной поддержки ветеранов труда и тружеников тыла</t>
  </si>
  <si>
    <t>01.1.02.77820</t>
  </si>
  <si>
    <t>Ежегодная денежная выплата гражданам Российской Федерации, родившимся на территории Союза Советских Социалистических Республик, а также на иных территориях, которые на дату начала Великой Отечественной войны входили в его состав, не достигшим совершеннолетия на 3 сентября 1945 года и постоянно проживающим на территории Ставропольского края</t>
  </si>
  <si>
    <t>01.1.02.77220</t>
  </si>
  <si>
    <t xml:space="preserve">Компенсация отдельным категориям граждан оплаты взноса на капитальный ремонт общего имущества в многоквартирном доме за счет средств </t>
  </si>
  <si>
    <t>01.1.02.76250</t>
  </si>
  <si>
    <t>Выплата социального пособия на погребение</t>
  </si>
  <si>
    <t>01.1.02.76240</t>
  </si>
  <si>
    <t>01.1.02.52800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</si>
  <si>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</t>
  </si>
  <si>
    <t>01.1.01.76260</t>
  </si>
  <si>
    <t>Выплата ежегодного социального пособия на проезд учащимся (студентам)</t>
  </si>
  <si>
    <t>Социальное обеспечение населения</t>
  </si>
  <si>
    <t>УПРАВЛЕНИЕ ТРУДА И СОЦИАЛЬНОЙ ЗАЩИТЫ НАСЕЛЕНИЯ АДМИНИСТРАЦИИ БЛАГОДАРНЕНСКОГО ГОРОДСКОГО ОКРУГА СТАВРОПОЛЬСКОГО КРАЯ</t>
  </si>
  <si>
    <t>Другие вопросы в области культуры, кинематографии</t>
  </si>
  <si>
    <t>243</t>
  </si>
  <si>
    <t>Закупка товаров, работ, услуг в целях капитального ремонта государственного (муниципального) имущества</t>
  </si>
  <si>
    <t>07.1.02.20200</t>
  </si>
  <si>
    <t>Мероприятия по повышению уровня пожарной безопасности</t>
  </si>
  <si>
    <t>07.1.02.00000</t>
  </si>
  <si>
    <t>Основное мероприятие "Реализация мероприятий по предупреждению чрезвычайных ситуаций и стихийных бедствий природного и техногенного характера, гражданской обороне"</t>
  </si>
  <si>
    <t>04.3.03.S6660</t>
  </si>
  <si>
    <t>Проведение капитального ремонта зданий и сооружений муниципальных учреждений культуры</t>
  </si>
  <si>
    <t>04.3.03.26660</t>
  </si>
  <si>
    <t>Проведение капитального ремонта зданий и сооружений муниципальных учреждений культуры за счет средств местного бюджета</t>
  </si>
  <si>
    <t>04.3.03.20270</t>
  </si>
  <si>
    <t>Мероприятия в области культуры</t>
  </si>
  <si>
    <t>04.3.03.20240</t>
  </si>
  <si>
    <t>Мероприятия по празднованию дней воинской славы и памятных дат, установленных в Российской Федерации, Ставропольском крае, Благодарненском городском округе Ставропольского края</t>
  </si>
  <si>
    <t>04.3.03.20130</t>
  </si>
  <si>
    <t>Расходы по уборке и содержанию земельных участков, находящихся в собственности муниципального образования</t>
  </si>
  <si>
    <t>04.3.03.11010</t>
  </si>
  <si>
    <t>04.3.03.00000</t>
  </si>
  <si>
    <t>Основное мероприятие"Организация и проведение культурно-массовых мероприятий"</t>
  </si>
  <si>
    <t>04.3.02.S8540</t>
  </si>
  <si>
    <t>Комплектование книжных фондов библиотек муниципальных образований</t>
  </si>
  <si>
    <t>04.3.02.11010</t>
  </si>
  <si>
    <t>04.3.02.00000</t>
  </si>
  <si>
    <t>Основное мероприятие "Библиотечное, библиографическое и информационное обслуживание пользователей библиотеки"</t>
  </si>
  <si>
    <t>04.3.01.11010</t>
  </si>
  <si>
    <t>04.3.01.00000</t>
  </si>
  <si>
    <t>Основное мероприятие "Формирование, учет, изучение, обеспечение физического сохранения и безопасности музейных предметов, музейных коллекций"</t>
  </si>
  <si>
    <t>04.3.00.00000</t>
  </si>
  <si>
    <t>Подпрограмма "Сохранение и развитие культуры"</t>
  </si>
  <si>
    <t>01.1.02.80010</t>
  </si>
  <si>
    <t>Меры социальной поддержки отдельных категорий граждан, работающих и проживающих в сельской местности</t>
  </si>
  <si>
    <t>04.3.04.11010</t>
  </si>
  <si>
    <t>04.3.04.00000</t>
  </si>
  <si>
    <t>Основное мероприятие "Реализация дополнительных общеобразовательных предпрофессиональных программ в области искусств"</t>
  </si>
  <si>
    <t>01.1.02.76890</t>
  </si>
  <si>
    <t>Предоставление мер социальной поддержки по оплате жилых помещений, отопления и освещения педагогическим работникам образовательных организаций, проживающим и работающим в сельских населенных пунктах, рабочих поселках (поселках городского типа)</t>
  </si>
  <si>
    <t>Дополнительное образование детей</t>
  </si>
  <si>
    <t>ОБРАЗОВАНИЕ</t>
  </si>
  <si>
    <t>УПРАВЛЕНИЕ КУЛЬТУРЫ АДМИНИСТРАЦИИ БЛАГОДАРНЕНСКОГО ГОРОДСКОГО ОКРУГА СТАВРОПОЛЬСКОГО КРАЯ</t>
  </si>
  <si>
    <t>02.2.01.78140</t>
  </si>
  <si>
    <t>Выплата единовременного пособия усыновителям</t>
  </si>
  <si>
    <t>323</t>
  </si>
  <si>
    <t>02.2.01.78130</t>
  </si>
  <si>
    <t>Приобретение товаров, работ, услуг в пользу граждан в целях их социального обеспечения</t>
  </si>
  <si>
    <t>Выплата на содержание детей-сирот и детей, оставшихся без попечения родителей, в приемных семьях, а также на вознаграждение, причитающееся приемным родителям</t>
  </si>
  <si>
    <t>02.2.01.78110</t>
  </si>
  <si>
    <t>Выплата денежных средств на содержание ребенка опекуну (попечителю)</t>
  </si>
  <si>
    <t>02.2.01.00000</t>
  </si>
  <si>
    <t>Основное мероприятие "Защита прав и законных интересов детей-сирот и детей, оставшихся без попечения родителей"</t>
  </si>
  <si>
    <t>02.2.00.00000</t>
  </si>
  <si>
    <t>Подпрограмма "Государственная поддержка детей с ограниченными возможностями здоровья, детей-инвалидов, детей-сирот и детей, оставшихся без попечения родителей"</t>
  </si>
  <si>
    <t>02.1.02.76140</t>
  </si>
  <si>
    <t>Компенсация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</si>
  <si>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02.1.02.00000</t>
  </si>
  <si>
    <t>Основное мероприятие "Присмотр и уход"</t>
  </si>
  <si>
    <t>02.1.00.00000</t>
  </si>
  <si>
    <t>Подпрограмма "Развитие дошкольного, общего и дополнительного образования"</t>
  </si>
  <si>
    <t>02.0.00.00000</t>
  </si>
  <si>
    <t>Муниципальная программа Благодарненского городского округа Ставропольского края "Развитие образования"</t>
  </si>
  <si>
    <t>02.5.01.11010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</si>
  <si>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</si>
  <si>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</si>
  <si>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</si>
  <si>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>Фонд оплаты труда учреждений</t>
  </si>
  <si>
    <t>02.5.01.10020</t>
  </si>
  <si>
    <t>02.5.01.10010</t>
  </si>
  <si>
    <t>02.5.01.00000</t>
  </si>
  <si>
    <t>Основное мероприятие "Обеспечение реализации программы"</t>
  </si>
  <si>
    <t>02.5.00.00000</t>
  </si>
  <si>
    <t>Подпрограмма "Обеспечение реализации муниципальной программы Благодарненского городского округа Ставропольского края "Развитие образования и молодежной политики" и общепрограммные мероприятия"</t>
  </si>
  <si>
    <t>02.2.01.76200</t>
  </si>
  <si>
    <t>Расходы на организацию и осуществление деятельности по опеке и попечительству в области образования</t>
  </si>
  <si>
    <t>Другие вопросы в области образования</t>
  </si>
  <si>
    <t>02.4.01.20190</t>
  </si>
  <si>
    <t>Мероприятия в области молодежной политики</t>
  </si>
  <si>
    <t>02.4.01.11010</t>
  </si>
  <si>
    <t>02.4.01.00000</t>
  </si>
  <si>
    <t>Основное мероприятие "Организация досуга молодежи"</t>
  </si>
  <si>
    <t>02.4.00.00000</t>
  </si>
  <si>
    <t xml:space="preserve">Подпрограмма "Молодежная политика" </t>
  </si>
  <si>
    <t>02.3.01.20040</t>
  </si>
  <si>
    <t>Расходы на организацию и обеспечение занятости детей в период летних каникул</t>
  </si>
  <si>
    <t>02.3.01.20030</t>
  </si>
  <si>
    <t>Организация и обеспечение оздоровления детей, проживающих на территории Благодарненского городского округа Ставропольского края</t>
  </si>
  <si>
    <t>02.3.01.00000</t>
  </si>
  <si>
    <t>Основное мероприятие "Организация досуга детей и подростков в летний период"</t>
  </si>
  <si>
    <t>02.3.00.00000</t>
  </si>
  <si>
    <t>Подпрограмма "Летний отдых"</t>
  </si>
  <si>
    <t>Молодежная политика</t>
  </si>
  <si>
    <t>02.3.01.S8520</t>
  </si>
  <si>
    <t>Укрепление материально-технической базы муниципальных организаций дополнительного образования</t>
  </si>
  <si>
    <t>02.3.01.S6690</t>
  </si>
  <si>
    <t>Проведение работ по замене оконных блоков в муниципальных образовательных организациях</t>
  </si>
  <si>
    <t>02.3.01.11010</t>
  </si>
  <si>
    <t>02.1.03.11010</t>
  </si>
  <si>
    <t>02.1.03.00000</t>
  </si>
  <si>
    <t>Основное мероприятие "Обеспечение предоставления бесплатного общего и дополнительного образования детей"</t>
  </si>
  <si>
    <t>02.1.E2.50970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</si>
  <si>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</si>
  <si>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02.1.E2.00000</t>
  </si>
  <si>
    <t>Реализация регионального проекта "Успех каждого ребенка"</t>
  </si>
  <si>
    <t>02.1.03.S7990</t>
  </si>
  <si>
    <t>Проведение антитеррористических мероприятий в муниципальных образовательных организациях</t>
  </si>
  <si>
    <t>02.1.03.S7740</t>
  </si>
  <si>
    <t>Обеспечение деятельности центров образования цифрового и гуманитарного профилей</t>
  </si>
  <si>
    <t>02.1.03.S7680</t>
  </si>
  <si>
    <t xml:space="preserve">Благоустройство территорий муниципальных общеобразовательных организаций </t>
  </si>
  <si>
    <t>02.1.03.S7300</t>
  </si>
  <si>
    <t>Проведение работ по капитальному ремонту кровель в муниципальных общеобразовательных организациях</t>
  </si>
  <si>
    <t>02.1.03.S6690</t>
  </si>
  <si>
    <t xml:space="preserve">Проведение работ по замене оконных блоков в муниципальных образовательных организациях Ставропольского края </t>
  </si>
  <si>
    <t>02.1.03.77160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</si>
  <si>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а также обеспечение дополнительного образования детей в муниципальных общеобразовательных организациях и на финансовое обеспечение получения начального общего, основного общего, среднего общего образования в частных общеобразовательных организациях</t>
  </si>
  <si>
    <t>02.1.03.20280</t>
  </si>
  <si>
    <t xml:space="preserve">Прочие расходы на выполнение других обязательств органов местного самоуправления </t>
  </si>
  <si>
    <t>02.1.03.20020</t>
  </si>
  <si>
    <t>Создание условий для привлечения на работу в образовательные учреждения молодых специалистов</t>
  </si>
  <si>
    <t>Общее образование</t>
  </si>
  <si>
    <t>02.1.02.S6690</t>
  </si>
  <si>
    <t>02.1.02.11010</t>
  </si>
  <si>
    <t>831</t>
  </si>
  <si>
    <t>Исполнение судебных актов Российской Федерации и мировых соглашений по возмещению причиненного вреда</t>
  </si>
  <si>
    <t>830</t>
  </si>
  <si>
    <t>Исполнение судебных актов</t>
  </si>
  <si>
    <t>02.1.01.77170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</si>
  <si>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и общеобразовательных организациях и на финансовое обеспечение получения дошкольного образования в частных дошкольных и частных общеобразовательных организациях</t>
  </si>
  <si>
    <t>02.1.01.20020</t>
  </si>
  <si>
    <t>02.1.01.00000</t>
  </si>
  <si>
    <t>Основное мероприятие "Реализация основных общеобразовательных программ дошкольного образования"</t>
  </si>
  <si>
    <t>Дошкольное образование</t>
  </si>
  <si>
    <t>УПРАВЛЕНИЕ ОБРАЗОВАНИЯ И МОЛОДЕЖНОЙ ПОЛИТИКИ АДМИНИСТРАЦИИ БЛАГОДАРНЕНСКОГО ГОРОДСКОГО ОКРУГА СТАВРОПОЛЬСКОГО КРАЯ</t>
  </si>
  <si>
    <t>870</t>
  </si>
  <si>
    <t>Резервные средства</t>
  </si>
  <si>
    <t>63.1.00.11010</t>
  </si>
  <si>
    <t>63.1.00.00000</t>
  </si>
  <si>
    <t>Непрограммные расходы в рамках обеспечения финансового управления администрации Благодарненского городского округа Ставропольского края</t>
  </si>
  <si>
    <t>63.0.00.00000</t>
  </si>
  <si>
    <t>Обеспечение деятельности финансового управления администрации Благодарненского городского округа Ставропольского края</t>
  </si>
  <si>
    <t>97.1.00.20180</t>
  </si>
  <si>
    <t>Резервный фонд администрации Благодарненского городского округа Ставропольского края</t>
  </si>
  <si>
    <t>Резервные фонды</t>
  </si>
  <si>
    <t>63.1.00.10020</t>
  </si>
  <si>
    <t>63.1.00.10010</t>
  </si>
  <si>
    <t>ФИНАНСОВОЕ УПРАВЛЕНИЕ АДМИНИСТРАЦИИ БЛАГОДАРНЕНСКОГО ГОРОДСКОГО ОКРУГА СТАВРОПОЛЬСКОГО КРАЯ</t>
  </si>
  <si>
    <t>04.4.01.20170</t>
  </si>
  <si>
    <t>Проведение кадастровых работ и инвестиции земель</t>
  </si>
  <si>
    <t>04.4.01.20160</t>
  </si>
  <si>
    <t>Расходы на проведение торгов муниципального имущества, находящегося в собственности муниципального образования</t>
  </si>
  <si>
    <t>04.4.01.00000</t>
  </si>
  <si>
    <t>Основное мероприятие "Оформление права муниципальной собственности  на объекты недвижимого имущества и земельные участки, находящиеся в муниципальной собственности Благодарненского городского округа Ставропольского края, эффективное управление, распоряжение этим имуществом и земельными участками и рациональное их использование, увеличение количества муниципального имущества в Перечне муниципального имущества Благодарненского городского округа Ставропольского края, предназначенного для представления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</si>
  <si>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04.4.00.00000</t>
  </si>
  <si>
    <t>Подпрограмма "Управление муниципальной собственностью в области имущественных и земельных отношений"</t>
  </si>
  <si>
    <t>Другие вопросы в области национальной экономики</t>
  </si>
  <si>
    <t>04.4.01.20150</t>
  </si>
  <si>
    <t>Мероприятия по оценке объектов недвижимости, находящихся в собственности муниципального образования</t>
  </si>
  <si>
    <t>УПРАВЛЕНИЕ ИМУЩЕСТВЕННЫХ И ЗЕМЕЛЬНЫХ ОТНОШЕНИЙ АДМИНИСТРАЦИИ БЛАГОДАРНЕНСКОГО ГОРОДСКОГО ОКРУГА СТАВРОПОЛЬСКОГО КРАЯ</t>
  </si>
  <si>
    <t>07.2.01.20140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</si>
  <si>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</si>
  <si>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</si>
  <si>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Создание условий для деятельности народных дружин и казачьих обществ</t>
  </si>
  <si>
    <t>07.2.01.00000</t>
  </si>
  <si>
    <t>Основное мероприятие "Создание условий для обеспечения безопасности граждан на территории городского округа"</t>
  </si>
  <si>
    <t>07.2.00.00000</t>
  </si>
  <si>
    <t>Подпрограмма "Профилактика правонарушений, обеспечение общественного порядка"</t>
  </si>
  <si>
    <t>813</t>
  </si>
  <si>
    <t>04.1.01.60010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</si>
  <si>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</si>
  <si>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Оказание мер муниципальной (финансовой) поддержки  субъектам малого и среднего предпринимательства в  Благодарненском городском округе Ставропольского края </t>
  </si>
  <si>
    <t>04.1.01.00000</t>
  </si>
  <si>
    <t>Основное мероприятие "Финансовая поддержка субъектов малого и среднего предпринимательства в Благодарненском городском округе Ставропольского края"</t>
  </si>
  <si>
    <t>04.1.00.00000</t>
  </si>
  <si>
    <t>Подпрограмма "Развитие малого и среднего предпринимательства, поддержка конкуренции и формирование благоприятного инвестиционного климата"</t>
  </si>
  <si>
    <t>07.1.02.20120</t>
  </si>
  <si>
    <t>Обеспечение мероприятий по предупреждению и ликвидации чрезвычайных ситуаций и стихийных бедствий природного и техногенного характера</t>
  </si>
  <si>
    <t>07.1.02.11010</t>
  </si>
  <si>
    <t>07.1.01.S7730</t>
  </si>
  <si>
    <t>Проведение информационно-пропагандистских мероприятий, направленных на профилактику идеологии терроризма</t>
  </si>
  <si>
    <t>07.1.01.S7700</t>
  </si>
  <si>
    <t>Ремонт помещений, предоставляемых в 2019 году для работы сотрудников, замещающих должности участкового уполномоченного полиции, на обслуживаемом административном участке, за счет средств местного бюджета</t>
  </si>
  <si>
    <t>07.1.01.77700</t>
  </si>
  <si>
    <t>Ремонт помещений, предоставляемых в 2019 году для работы сотрудников, замещающих должности участкового уполномоченного полиции, на обслуживаемом административном участке, за счет средств краевого бюджета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</si>
  <si>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</si>
  <si>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</si>
  <si>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61.1.00.76930</t>
  </si>
  <si>
    <t>Осуществление отдельных государственных полномочий Ставропольского края по созданию административных комиссий</t>
  </si>
  <si>
    <t>61.1.00.76610</t>
  </si>
  <si>
    <t>Обеспечение деятельности депутатов Думы Ставропольского края и их помощников в избирательном округе</t>
  </si>
  <si>
    <t>61.1.00.20370</t>
  </si>
  <si>
    <t>Освещение деятельности органов местного самоуправления Благодарненского городского округа Ставропольского края в средствах массовой информации, печатных изданиях, в информационно-телекоммуникационной сети "Интернет"</t>
  </si>
  <si>
    <t>61.1.00.20230</t>
  </si>
  <si>
    <t>Представительские расходы</t>
  </si>
  <si>
    <t>61.1.00.20210</t>
  </si>
  <si>
    <t>Ежегодный целевой (вступительный) взнос в Ассоциацию муниципальных образований</t>
  </si>
  <si>
    <t>61.1.00.00000</t>
  </si>
  <si>
    <t>Непрограммные расходы в рамках обеспечения деятельности администрации Благодарненского городского округа Ставропольского края</t>
  </si>
  <si>
    <t>61.0.00.00000</t>
  </si>
  <si>
    <t>Обеспечение деятельности администрации Благодарненского городского округа Ставропольского края</t>
  </si>
  <si>
    <t>04.6.01.20130</t>
  </si>
  <si>
    <t>Расходы по благоустройству, уборке и содержанию земельных участков, находящихся в собственности муниципального образования</t>
  </si>
  <si>
    <t>04.6.01.11010</t>
  </si>
  <si>
    <t>04.2.01.11010</t>
  </si>
  <si>
    <t>04.2.01.00000</t>
  </si>
  <si>
    <t>Основное мероприятие "Повышение доступности  государственных и муниципальных услуг, предоставляемых  по принципу "одного окна" в многофункциональных центрах"</t>
  </si>
  <si>
    <t>04.2.00.00000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</si>
  <si>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Благодарненском городском округе Ставропольского края, в том числе в многофункциональном центре предоставления государственных и муниципальных услуг"</t>
  </si>
  <si>
    <t>880</t>
  </si>
  <si>
    <t>97.1.00.20540</t>
  </si>
  <si>
    <t>Специальные расходы</t>
  </si>
  <si>
    <t>Расходы на проведение выборов в органы местного самоуправления</t>
  </si>
  <si>
    <t>Обеспечение проведения выборов и референдумов</t>
  </si>
  <si>
    <t>61.1.00.51200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</si>
  <si>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</si>
  <si>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</si>
  <si>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61.1.00.76630</t>
  </si>
  <si>
    <t>Формирование, содержание и использование Архивного фонда Ставропольского края</t>
  </si>
  <si>
    <t>61.1.00.76100</t>
  </si>
  <si>
    <t>Организация и осуществление деятельности по опеке и попечительству в области здравоохранения</t>
  </si>
  <si>
    <t>61.1.00.10020</t>
  </si>
  <si>
    <t>61.1.00.10010</t>
  </si>
  <si>
    <t>07.2.01.76360</t>
  </si>
  <si>
    <t>Создание и организация деятельности комиссий по делам несовершеннолетних и защите их прав</t>
  </si>
  <si>
    <t>61.2.00.10020</t>
  </si>
  <si>
    <t>61.2.00.10010</t>
  </si>
  <si>
    <t>61.2.00.00000</t>
  </si>
  <si>
    <t>Высшее должностное лицо Благодарненского городского округа Ставропольского края (руководитель высшего исполнительного органа государственной власти Ставропольского края)</t>
  </si>
  <si>
    <t>Функционирование высшего должностного лица субъекта Российской Федерации и муниципального образования</t>
  </si>
  <si>
    <t>АДМИНИСТРАЦИЯ БЛАГОДАРНЕНСКОГО ГОРОДСКОГО ОКРУГА СТАВРОПОЛЬСКОГО КРАЯ</t>
  </si>
  <si>
    <t>60.1.00.20370</t>
  </si>
  <si>
    <t>60.1.00.20230</t>
  </si>
  <si>
    <t>60.1.00.00000</t>
  </si>
  <si>
    <t>Непрограммные расходы в рамках обеспечения деятельности Cовета депутатов Благодарненского городского округа Ставропольского края</t>
  </si>
  <si>
    <t>60.0.00.00000</t>
  </si>
  <si>
    <t>Обеспечение деятельности Cовета депутатов Благодарненского городского округа Ставропольского края</t>
  </si>
  <si>
    <t>60.2.00.10020</t>
  </si>
  <si>
    <t>60.2.00.10010</t>
  </si>
  <si>
    <t>60.2.00.00000</t>
  </si>
  <si>
    <t>Председатель Совета депутатов Благодарненского городского округа Ставропольского края</t>
  </si>
  <si>
    <t>60.1.00.10020</t>
  </si>
  <si>
    <t>60.1.00.10010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</si>
  <si>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</si>
  <si>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ДЕПУТАТОВ БЛАГОДАРНЕНСКОГО ГОРОДСКОГО ОКРУГА СТАВРОПОЛЬСКОГО КРАЯ</t>
  </si>
  <si>
    <t>Сумма на 2022 год</t>
  </si>
  <si>
    <t>Сумма на 2021 год</t>
  </si>
  <si>
    <t>Сумма на 2020 год</t>
  </si>
  <si>
    <t>КЦ</t>
  </si>
  <si>
    <t>КЦС</t>
  </si>
  <si>
    <t>ВР</t>
  </si>
  <si>
    <t>ЦСР</t>
  </si>
  <si>
    <t>ПР</t>
  </si>
  <si>
    <t>РЗ</t>
  </si>
  <si>
    <t>Наименование</t>
  </si>
  <si>
    <t>(в рублях)</t>
  </si>
  <si>
    <t>Раздел I. Бюджетные ассигнования по расходам местного бюджета</t>
  </si>
  <si>
    <t>Вед.</t>
  </si>
  <si>
    <t>Сводная бюджетная роспись на 01 апреля 2020 года</t>
  </si>
  <si>
    <t>Итого</t>
  </si>
  <si>
    <t>Раздел II. Внесение изменений в бюджетные ассигнования по источникам</t>
  </si>
  <si>
    <t xml:space="preserve">финансирования дефицита местного бюджета </t>
  </si>
  <si>
    <t xml:space="preserve">код главного администратора источников финансирования дефицита местного бюджета </t>
  </si>
  <si>
    <t>код источника финансирования дефицита местного бюджета  по бюджетной классификации</t>
  </si>
  <si>
    <t>сумма</t>
  </si>
  <si>
    <t xml:space="preserve">Всего источников финансирования дефицита местного бюджета </t>
  </si>
  <si>
    <t>-</t>
  </si>
  <si>
    <t>Изменение остатков средств на счетах по учету средств бюджета</t>
  </si>
  <si>
    <t>604 01050000 00 0000 000</t>
  </si>
  <si>
    <t>Увеличение остатков средств бюджетов</t>
  </si>
  <si>
    <t>604 01050000 00 0000 500</t>
  </si>
  <si>
    <t>Увеличение прочих остатков средств бюджетов</t>
  </si>
  <si>
    <t>604 01050200 00 0000 500</t>
  </si>
  <si>
    <t>Увеличение прочих остатков денежных средств бюджетов</t>
  </si>
  <si>
    <t>604 01050201 00 0000 510</t>
  </si>
  <si>
    <t>Увеличение прочих остатков денежных средств бюджетов городских округов</t>
  </si>
  <si>
    <t>604 01050201 04 0000 510</t>
  </si>
  <si>
    <t>Уменьшение остатков средств бюджетов</t>
  </si>
  <si>
    <t>604 01050000 00 0000 600</t>
  </si>
  <si>
    <t>Уменьшение прочих остатков средств бюджетов</t>
  </si>
  <si>
    <t>604 01050200 00 0000 600</t>
  </si>
  <si>
    <t>Уменьшение прочих остатков денежных средств бюджетов</t>
  </si>
  <si>
    <t>604 01050201 00 0000 610</t>
  </si>
  <si>
    <t>Уменьшение прочих остатков денежных средств бюджетов городских округов</t>
  </si>
  <si>
    <t>604 01050201 04 0000 610</t>
  </si>
  <si>
    <t>Сводная бюджетная роспись на плановый период 2021 и 2022 годов</t>
  </si>
  <si>
    <t>2021 год</t>
  </si>
  <si>
    <t>2022 год</t>
  </si>
  <si>
    <t>Исполняющий обязанности заместителя главы</t>
  </si>
  <si>
    <t>администрации Благодарненского городского</t>
  </si>
  <si>
    <t>округа Ставропольского края,</t>
  </si>
  <si>
    <t>начальник финансового управления</t>
  </si>
  <si>
    <t>округа Ставропольского края</t>
  </si>
  <si>
    <t>Л.В. Кузнецова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</si>
</sst>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;[Red]\-#,##0.00;&quot; &quot;"/>
    <numFmt numFmtId="165" formatCode="#,##0.00;[Red]\-#,##0.00"/>
    <numFmt numFmtId="166" formatCode="#,##0.00;[Red]\-#,##0.00;0.00"/>
    <numFmt numFmtId="167" formatCode="000000000;[Red]\-000000000;&quot;&quot;"/>
    <numFmt numFmtId="168" formatCode="000;[Red]\-000;&quot;&quot;"/>
    <numFmt numFmtId="169" formatCode="00\.0\.00\.00000;;&quot;&quot;"/>
    <numFmt numFmtId="170" formatCode="00;[Red]\-00;&quot;&quot;"/>
    <numFmt numFmtId="171" formatCode="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135">
    <xf numFmtId="0" fontId="0" fillId="0" borderId="0" xfId="0"/>
    <xf numFmtId="0" fontId="2" fillId="0" borderId="0" xfId="1" applyFont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3" fillId="0" borderId="0" xfId="1" applyFont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 wrapText="1"/>
      <protection hidden="1"/>
    </xf>
    <xf numFmtId="0" fontId="4" fillId="0" borderId="33" xfId="1" applyNumberFormat="1" applyFont="1" applyFill="1" applyBorder="1" applyAlignment="1" applyProtection="1">
      <alignment horizontal="centerContinuous"/>
      <protection hidden="1"/>
    </xf>
    <xf numFmtId="0" fontId="4" fillId="0" borderId="0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8" xfId="1" applyFont="1" applyFill="1" applyBorder="1" applyAlignment="1" applyProtection="1">
      <protection hidden="1"/>
    </xf>
    <xf numFmtId="0" fontId="2" fillId="0" borderId="2" xfId="1" applyFont="1" applyBorder="1" applyAlignment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30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29" xfId="1" applyNumberFormat="1" applyFont="1" applyFill="1" applyBorder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166" fontId="2" fillId="0" borderId="22" xfId="1" applyNumberFormat="1" applyFont="1" applyFill="1" applyBorder="1" applyAlignment="1" applyProtection="1">
      <protection hidden="1"/>
    </xf>
    <xf numFmtId="168" fontId="2" fillId="0" borderId="20" xfId="1" applyNumberFormat="1" applyFont="1" applyFill="1" applyBorder="1" applyAlignment="1" applyProtection="1">
      <alignment wrapText="1"/>
      <protection hidden="1"/>
    </xf>
    <xf numFmtId="168" fontId="2" fillId="0" borderId="18" xfId="1" applyNumberFormat="1" applyFont="1" applyFill="1" applyBorder="1" applyAlignment="1" applyProtection="1">
      <protection hidden="1"/>
    </xf>
    <xf numFmtId="170" fontId="2" fillId="0" borderId="18" xfId="1" applyNumberFormat="1" applyFont="1" applyFill="1" applyBorder="1" applyAlignment="1" applyProtection="1">
      <protection hidden="1"/>
    </xf>
    <xf numFmtId="169" fontId="2" fillId="0" borderId="18" xfId="1" applyNumberFormat="1" applyFont="1" applyFill="1" applyBorder="1" applyAlignment="1" applyProtection="1">
      <protection hidden="1"/>
    </xf>
    <xf numFmtId="166" fontId="2" fillId="0" borderId="18" xfId="1" applyNumberFormat="1" applyFont="1" applyFill="1" applyBorder="1" applyAlignment="1" applyProtection="1">
      <protection hidden="1"/>
    </xf>
    <xf numFmtId="166" fontId="2" fillId="0" borderId="16" xfId="1" applyNumberFormat="1" applyFont="1" applyFill="1" applyBorder="1" applyAlignment="1" applyProtection="1">
      <protection hidden="1"/>
    </xf>
    <xf numFmtId="168" fontId="2" fillId="0" borderId="14" xfId="1" applyNumberFormat="1" applyFont="1" applyFill="1" applyBorder="1" applyAlignment="1" applyProtection="1">
      <alignment wrapText="1"/>
      <protection hidden="1"/>
    </xf>
    <xf numFmtId="168" fontId="2" fillId="0" borderId="7" xfId="1" applyNumberFormat="1" applyFont="1" applyFill="1" applyBorder="1" applyAlignment="1" applyProtection="1">
      <protection hidden="1"/>
    </xf>
    <xf numFmtId="170" fontId="2" fillId="0" borderId="7" xfId="1" applyNumberFormat="1" applyFont="1" applyFill="1" applyBorder="1" applyAlignment="1" applyProtection="1">
      <protection hidden="1"/>
    </xf>
    <xf numFmtId="169" fontId="2" fillId="0" borderId="7" xfId="1" applyNumberFormat="1" applyFont="1" applyFill="1" applyBorder="1" applyAlignment="1" applyProtection="1">
      <protection hidden="1"/>
    </xf>
    <xf numFmtId="166" fontId="2" fillId="0" borderId="7" xfId="1" applyNumberFormat="1" applyFont="1" applyFill="1" applyBorder="1" applyAlignment="1" applyProtection="1">
      <protection hidden="1"/>
    </xf>
    <xf numFmtId="166" fontId="2" fillId="0" borderId="6" xfId="1" applyNumberFormat="1" applyFont="1" applyFill="1" applyBorder="1" applyAlignment="1" applyProtection="1">
      <protection hidden="1"/>
    </xf>
    <xf numFmtId="0" fontId="2" fillId="0" borderId="0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protection hidden="1"/>
    </xf>
    <xf numFmtId="0" fontId="2" fillId="0" borderId="0" xfId="1" applyFont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33" xfId="1" applyNumberFormat="1" applyFont="1" applyFill="1" applyBorder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168" fontId="2" fillId="0" borderId="26" xfId="1" applyNumberFormat="1" applyFont="1" applyFill="1" applyBorder="1" applyAlignment="1" applyProtection="1">
      <alignment wrapText="1"/>
      <protection hidden="1"/>
    </xf>
    <xf numFmtId="168" fontId="2" fillId="0" borderId="24" xfId="1" applyNumberFormat="1" applyFont="1" applyFill="1" applyBorder="1" applyAlignment="1" applyProtection="1">
      <protection hidden="1"/>
    </xf>
    <xf numFmtId="170" fontId="2" fillId="0" borderId="24" xfId="1" applyNumberFormat="1" applyFont="1" applyFill="1" applyBorder="1" applyAlignment="1" applyProtection="1">
      <protection hidden="1"/>
    </xf>
    <xf numFmtId="169" fontId="2" fillId="0" borderId="24" xfId="1" applyNumberFormat="1" applyFont="1" applyFill="1" applyBorder="1" applyAlignment="1" applyProtection="1">
      <protection hidden="1"/>
    </xf>
    <xf numFmtId="166" fontId="2" fillId="0" borderId="24" xfId="1" applyNumberFormat="1" applyFont="1" applyFill="1" applyBorder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protection hidden="1"/>
    </xf>
    <xf numFmtId="165" fontId="2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0" fontId="2" fillId="0" borderId="6" xfId="1" applyNumberFormat="1" applyFont="1" applyFill="1" applyBorder="1" applyAlignment="1" applyProtection="1">
      <protection hidden="1"/>
    </xf>
    <xf numFmtId="164" fontId="2" fillId="0" borderId="5" xfId="1" applyNumberFormat="1" applyFont="1" applyFill="1" applyBorder="1" applyAlignment="1" applyProtection="1">
      <alignment horizontal="right" vertical="center"/>
      <protection hidden="1"/>
    </xf>
    <xf numFmtId="164" fontId="2" fillId="0" borderId="0" xfId="1" applyNumberFormat="1" applyFont="1" applyFill="1" applyAlignment="1" applyProtection="1">
      <alignment horizontal="right" vertical="center"/>
      <protection hidden="1"/>
    </xf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4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alignment horizontal="centerContinuous" wrapText="1"/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Border="1"/>
    <xf numFmtId="0" fontId="2" fillId="0" borderId="28" xfId="1" applyNumberFormat="1" applyFont="1" applyFill="1" applyBorder="1" applyAlignment="1" applyProtection="1">
      <alignment horizontal="center" vertical="center"/>
      <protection hidden="1"/>
    </xf>
    <xf numFmtId="0" fontId="2" fillId="0" borderId="27" xfId="1" applyNumberFormat="1" applyFont="1" applyFill="1" applyBorder="1" applyAlignment="1" applyProtection="1">
      <alignment horizontal="center" vertical="center"/>
      <protection hidden="1"/>
    </xf>
    <xf numFmtId="166" fontId="2" fillId="0" borderId="1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25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3" xfId="1" applyNumberFormat="1" applyFont="1" applyFill="1" applyBorder="1" applyAlignment="1" applyProtection="1">
      <alignment horizontal="center" vertical="center" wrapText="1"/>
      <protection hidden="1"/>
    </xf>
    <xf numFmtId="166" fontId="2" fillId="0" borderId="23" xfId="1" applyNumberFormat="1" applyFont="1" applyFill="1" applyBorder="1" applyAlignment="1" applyProtection="1">
      <protection hidden="1"/>
    </xf>
    <xf numFmtId="165" fontId="2" fillId="0" borderId="10" xfId="1" applyNumberFormat="1" applyFont="1" applyFill="1" applyBorder="1" applyAlignment="1" applyProtection="1">
      <protection hidden="1"/>
    </xf>
    <xf numFmtId="165" fontId="2" fillId="0" borderId="9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164" fontId="2" fillId="0" borderId="3" xfId="1" applyNumberFormat="1" applyFont="1" applyFill="1" applyBorder="1" applyAlignment="1" applyProtection="1">
      <alignment horizontal="right" vertical="center"/>
      <protection hidden="1"/>
    </xf>
    <xf numFmtId="0" fontId="0" fillId="0" borderId="0" xfId="0"/>
    <xf numFmtId="0" fontId="5" fillId="0" borderId="0" xfId="0" applyFont="1"/>
    <xf numFmtId="0" fontId="6" fillId="0" borderId="0" xfId="0" applyFont="1" applyAlignment="1">
      <alignment horizontal="right"/>
    </xf>
    <xf numFmtId="0" fontId="3" fillId="0" borderId="0" xfId="1" applyFont="1" applyFill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4" fillId="0" borderId="0" xfId="1" applyFont="1" applyFill="1" applyAlignment="1" applyProtection="1"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Alignment="1" applyProtection="1">
      <protection hidden="1"/>
    </xf>
    <xf numFmtId="0" fontId="4" fillId="0" borderId="0" xfId="1" applyFo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protection hidden="1"/>
    </xf>
    <xf numFmtId="0" fontId="4" fillId="0" borderId="0" xfId="1" applyFont="1"/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justify" wrapText="1"/>
    </xf>
    <xf numFmtId="4" fontId="2" fillId="2" borderId="19" xfId="0" applyNumberFormat="1" applyFont="1" applyFill="1" applyBorder="1" applyAlignment="1">
      <alignment horizontal="right"/>
    </xf>
    <xf numFmtId="4" fontId="2" fillId="2" borderId="19" xfId="0" applyNumberFormat="1" applyFont="1" applyFill="1" applyBorder="1" applyAlignment="1">
      <alignment horizontal="right" wrapText="1"/>
    </xf>
    <xf numFmtId="0" fontId="2" fillId="0" borderId="19" xfId="3" applyFont="1" applyBorder="1" applyAlignment="1">
      <alignment horizontal="center"/>
    </xf>
    <xf numFmtId="171" fontId="2" fillId="0" borderId="19" xfId="1" applyNumberFormat="1" applyFont="1" applyFill="1" applyBorder="1" applyAlignment="1" applyProtection="1">
      <alignment wrapText="1"/>
      <protection hidden="1"/>
    </xf>
    <xf numFmtId="171" fontId="2" fillId="0" borderId="18" xfId="1" applyNumberFormat="1" applyFont="1" applyFill="1" applyBorder="1" applyAlignment="1" applyProtection="1">
      <alignment wrapText="1"/>
      <protection hidden="1"/>
    </xf>
    <xf numFmtId="171" fontId="2" fillId="0" borderId="25" xfId="1" applyNumberFormat="1" applyFont="1" applyFill="1" applyBorder="1" applyAlignment="1" applyProtection="1">
      <alignment wrapText="1"/>
      <protection hidden="1"/>
    </xf>
    <xf numFmtId="171" fontId="2" fillId="0" borderId="24" xfId="1" applyNumberFormat="1" applyFont="1" applyFill="1" applyBorder="1" applyAlignment="1" applyProtection="1">
      <alignment wrapText="1"/>
      <protection hidden="1"/>
    </xf>
    <xf numFmtId="167" fontId="2" fillId="0" borderId="25" xfId="1" applyNumberFormat="1" applyFont="1" applyFill="1" applyBorder="1" applyAlignment="1" applyProtection="1">
      <protection hidden="1"/>
    </xf>
    <xf numFmtId="167" fontId="2" fillId="0" borderId="24" xfId="1" applyNumberFormat="1" applyFont="1" applyFill="1" applyBorder="1" applyAlignment="1" applyProtection="1">
      <protection hidden="1"/>
    </xf>
    <xf numFmtId="166" fontId="2" fillId="0" borderId="21" xfId="1" applyNumberFormat="1" applyFont="1" applyFill="1" applyBorder="1" applyAlignment="1" applyProtection="1">
      <protection hidden="1"/>
    </xf>
    <xf numFmtId="167" fontId="2" fillId="0" borderId="19" xfId="1" applyNumberFormat="1" applyFont="1" applyFill="1" applyBorder="1" applyAlignment="1" applyProtection="1">
      <protection hidden="1"/>
    </xf>
    <xf numFmtId="167" fontId="2" fillId="0" borderId="18" xfId="1" applyNumberFormat="1" applyFont="1" applyFill="1" applyBorder="1" applyAlignment="1" applyProtection="1">
      <protection hidden="1"/>
    </xf>
    <xf numFmtId="166" fontId="2" fillId="0" borderId="15" xfId="1" applyNumberFormat="1" applyFont="1" applyFill="1" applyBorder="1" applyAlignment="1" applyProtection="1">
      <protection hidden="1"/>
    </xf>
    <xf numFmtId="171" fontId="2" fillId="0" borderId="4" xfId="1" applyNumberFormat="1" applyFont="1" applyFill="1" applyBorder="1" applyAlignment="1" applyProtection="1">
      <alignment wrapText="1"/>
      <protection hidden="1"/>
    </xf>
    <xf numFmtId="171" fontId="2" fillId="0" borderId="7" xfId="1" applyNumberFormat="1" applyFont="1" applyFill="1" applyBorder="1" applyAlignment="1" applyProtection="1">
      <alignment wrapText="1"/>
      <protection hidden="1"/>
    </xf>
    <xf numFmtId="167" fontId="2" fillId="0" borderId="4" xfId="1" applyNumberFormat="1" applyFont="1" applyFill="1" applyBorder="1" applyAlignment="1" applyProtection="1">
      <protection hidden="1"/>
    </xf>
    <xf numFmtId="167" fontId="2" fillId="0" borderId="7" xfId="1" applyNumberFormat="1" applyFont="1" applyFill="1" applyBorder="1" applyAlignment="1" applyProtection="1">
      <protection hidden="1"/>
    </xf>
    <xf numFmtId="166" fontId="2" fillId="0" borderId="13" xfId="1" applyNumberFormat="1" applyFont="1" applyFill="1" applyBorder="1" applyAlignment="1" applyProtection="1">
      <protection hidden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/>
    </xf>
    <xf numFmtId="164" fontId="2" fillId="0" borderId="4" xfId="1" applyNumberFormat="1" applyFont="1" applyFill="1" applyBorder="1" applyAlignment="1" applyProtection="1">
      <alignment horizontal="right"/>
      <protection hidden="1"/>
    </xf>
    <xf numFmtId="164" fontId="2" fillId="0" borderId="3" xfId="1" applyNumberFormat="1" applyFont="1" applyFill="1" applyBorder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96"/>
  <sheetViews>
    <sheetView showGridLines="0" topLeftCell="A1374" workbookViewId="0">
      <selection activeCell="U1388" sqref="U1388"/>
    </sheetView>
  </sheetViews>
  <sheetFormatPr defaultColWidth="9.140625" defaultRowHeight="12.75" x14ac:dyDescent="0.2"/>
  <cols>
    <col min="1" max="1" width="0.42578125" style="6" customWidth="1"/>
    <col min="2" max="2" width="53.140625" style="6" customWidth="1"/>
    <col min="3" max="13" width="0" style="6" hidden="1" customWidth="1"/>
    <col min="14" max="14" width="6.7109375" style="6" customWidth="1"/>
    <col min="15" max="15" width="4.5703125" style="6" customWidth="1"/>
    <col min="16" max="16" width="3.42578125" style="6" customWidth="1"/>
    <col min="17" max="17" width="11.140625" style="6" customWidth="1"/>
    <col min="18" max="18" width="4.5703125" style="6" customWidth="1"/>
    <col min="19" max="20" width="0" style="6" hidden="1" customWidth="1"/>
    <col min="21" max="21" width="13.7109375" style="6" customWidth="1"/>
    <col min="22" max="24" width="0" style="6" hidden="1" customWidth="1"/>
    <col min="25" max="25" width="4.140625" style="6" customWidth="1"/>
    <col min="26" max="26" width="2.42578125" style="6" customWidth="1"/>
    <col min="27" max="27" width="0.140625" style="6" customWidth="1"/>
    <col min="28" max="254" width="9.140625" style="6" customWidth="1"/>
    <col min="255" max="16384" width="9.140625" style="6"/>
  </cols>
  <sheetData>
    <row r="1" spans="1:27" ht="16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4"/>
      <c r="W1" s="4"/>
      <c r="X1" s="5"/>
      <c r="Y1" s="5"/>
      <c r="Z1" s="5"/>
      <c r="AA1" s="5"/>
    </row>
    <row r="2" spans="1:27" ht="17.25" customHeight="1" x14ac:dyDescent="0.25">
      <c r="A2" s="7" t="s">
        <v>572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7"/>
      <c r="X2" s="5"/>
      <c r="Y2" s="5"/>
      <c r="Z2" s="5"/>
      <c r="AA2" s="5"/>
    </row>
    <row r="3" spans="1:27" ht="12.7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7"/>
      <c r="W3" s="7"/>
      <c r="X3" s="5"/>
      <c r="Y3" s="5"/>
      <c r="Z3" s="5"/>
      <c r="AA3" s="5"/>
    </row>
    <row r="4" spans="1:27" ht="18" customHeight="1" thickBot="1" x14ac:dyDescent="0.3">
      <c r="A4" s="7" t="s">
        <v>570</v>
      </c>
      <c r="B4" s="7"/>
      <c r="C4" s="7"/>
      <c r="D4" s="7"/>
      <c r="E4" s="7"/>
      <c r="F4" s="7"/>
      <c r="G4" s="7"/>
      <c r="H4" s="7"/>
      <c r="I4" s="7"/>
      <c r="J4" s="9"/>
      <c r="K4" s="9"/>
      <c r="L4" s="9"/>
      <c r="M4" s="9"/>
      <c r="N4" s="10"/>
      <c r="O4" s="10"/>
      <c r="P4" s="7"/>
      <c r="Q4" s="7"/>
      <c r="R4" s="7"/>
      <c r="S4" s="7"/>
      <c r="T4" s="7"/>
      <c r="U4" s="7"/>
      <c r="V4" s="7"/>
      <c r="W4" s="7"/>
      <c r="X4" s="5"/>
      <c r="Y4" s="5"/>
      <c r="Z4" s="5"/>
      <c r="AA4" s="5"/>
    </row>
    <row r="5" spans="1:27" ht="12.75" customHeight="1" thickBot="1" x14ac:dyDescent="0.25">
      <c r="A5" s="1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11" t="s">
        <v>569</v>
      </c>
      <c r="V5" s="11"/>
      <c r="W5" s="11"/>
      <c r="X5" s="11"/>
      <c r="Y5" s="12"/>
      <c r="Z5" s="1"/>
      <c r="AA5" s="5"/>
    </row>
    <row r="6" spans="1:27" ht="32.25" customHeight="1" x14ac:dyDescent="0.2">
      <c r="A6" s="13"/>
      <c r="B6" s="41" t="s">
        <v>568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 t="s">
        <v>571</v>
      </c>
      <c r="O6" s="43" t="s">
        <v>567</v>
      </c>
      <c r="P6" s="44" t="s">
        <v>566</v>
      </c>
      <c r="Q6" s="44" t="s">
        <v>565</v>
      </c>
      <c r="R6" s="44" t="s">
        <v>564</v>
      </c>
      <c r="S6" s="45" t="s">
        <v>563</v>
      </c>
      <c r="T6" s="46" t="s">
        <v>562</v>
      </c>
      <c r="U6" s="47" t="s">
        <v>561</v>
      </c>
      <c r="V6" s="48"/>
      <c r="W6" s="48"/>
      <c r="X6" s="48"/>
      <c r="Y6" s="14"/>
      <c r="Z6" s="1"/>
      <c r="AA6" s="5"/>
    </row>
    <row r="7" spans="1:27" ht="12.75" customHeight="1" thickBot="1" x14ac:dyDescent="0.25">
      <c r="A7" s="15"/>
      <c r="B7" s="16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v>2</v>
      </c>
      <c r="O7" s="18">
        <v>3</v>
      </c>
      <c r="P7" s="18">
        <v>4</v>
      </c>
      <c r="Q7" s="18">
        <v>5</v>
      </c>
      <c r="R7" s="18">
        <v>6</v>
      </c>
      <c r="S7" s="19">
        <v>7</v>
      </c>
      <c r="T7" s="19">
        <v>8</v>
      </c>
      <c r="U7" s="16">
        <v>7</v>
      </c>
      <c r="V7" s="20"/>
      <c r="W7" s="20"/>
      <c r="X7" s="20"/>
      <c r="Y7" s="1"/>
      <c r="Z7" s="1"/>
      <c r="AA7" s="5"/>
    </row>
    <row r="8" spans="1:27" ht="21.75" customHeight="1" x14ac:dyDescent="0.2">
      <c r="A8" s="13"/>
      <c r="B8" s="49" t="s">
        <v>558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50">
        <v>600</v>
      </c>
      <c r="O8" s="51">
        <v>0</v>
      </c>
      <c r="P8" s="51">
        <v>0</v>
      </c>
      <c r="Q8" s="52" t="s">
        <v>2</v>
      </c>
      <c r="R8" s="50">
        <v>0</v>
      </c>
      <c r="S8" s="102"/>
      <c r="T8" s="103"/>
      <c r="U8" s="53">
        <v>6632486.5499999998</v>
      </c>
      <c r="V8" s="21">
        <v>146</v>
      </c>
      <c r="W8" s="104"/>
      <c r="X8" s="104"/>
      <c r="Y8" s="14"/>
      <c r="Z8" s="5"/>
      <c r="AA8" s="5"/>
    </row>
    <row r="9" spans="1:27" ht="12.75" customHeight="1" x14ac:dyDescent="0.2">
      <c r="A9" s="13"/>
      <c r="B9" s="22" t="s">
        <v>148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23">
        <v>600</v>
      </c>
      <c r="O9" s="24">
        <v>1</v>
      </c>
      <c r="P9" s="24">
        <v>0</v>
      </c>
      <c r="Q9" s="25" t="s">
        <v>2</v>
      </c>
      <c r="R9" s="23">
        <v>0</v>
      </c>
      <c r="S9" s="105"/>
      <c r="T9" s="106"/>
      <c r="U9" s="26">
        <v>6632486.5499999998</v>
      </c>
      <c r="V9" s="27">
        <v>146</v>
      </c>
      <c r="W9" s="107"/>
      <c r="X9" s="107"/>
      <c r="Y9" s="14"/>
      <c r="Z9" s="5"/>
      <c r="AA9" s="5"/>
    </row>
    <row r="10" spans="1:27" ht="32.25" customHeight="1" x14ac:dyDescent="0.2">
      <c r="A10" s="13"/>
      <c r="B10" s="22" t="s">
        <v>557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23">
        <v>600</v>
      </c>
      <c r="O10" s="24">
        <v>1</v>
      </c>
      <c r="P10" s="24">
        <v>3</v>
      </c>
      <c r="Q10" s="25" t="s">
        <v>2</v>
      </c>
      <c r="R10" s="23">
        <v>0</v>
      </c>
      <c r="S10" s="105"/>
      <c r="T10" s="106"/>
      <c r="U10" s="26">
        <v>6542486.5499999998</v>
      </c>
      <c r="V10" s="27">
        <v>146</v>
      </c>
      <c r="W10" s="107"/>
      <c r="X10" s="107"/>
      <c r="Y10" s="14"/>
      <c r="Z10" s="5"/>
      <c r="AA10" s="5"/>
    </row>
    <row r="11" spans="1:27" ht="21.75" customHeight="1" x14ac:dyDescent="0.2">
      <c r="A11" s="13"/>
      <c r="B11" s="22" t="s">
        <v>550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23">
        <v>600</v>
      </c>
      <c r="O11" s="24">
        <v>1</v>
      </c>
      <c r="P11" s="24">
        <v>3</v>
      </c>
      <c r="Q11" s="25" t="s">
        <v>549</v>
      </c>
      <c r="R11" s="23">
        <v>0</v>
      </c>
      <c r="S11" s="105"/>
      <c r="T11" s="106"/>
      <c r="U11" s="26">
        <v>6542486.5499999998</v>
      </c>
      <c r="V11" s="27">
        <v>146</v>
      </c>
      <c r="W11" s="107"/>
      <c r="X11" s="107"/>
      <c r="Y11" s="14"/>
      <c r="Z11" s="5"/>
      <c r="AA11" s="5"/>
    </row>
    <row r="12" spans="1:27" ht="21.75" customHeight="1" x14ac:dyDescent="0.2">
      <c r="A12" s="13"/>
      <c r="B12" s="22" t="s">
        <v>548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23">
        <v>600</v>
      </c>
      <c r="O12" s="24">
        <v>1</v>
      </c>
      <c r="P12" s="24">
        <v>3</v>
      </c>
      <c r="Q12" s="25" t="s">
        <v>547</v>
      </c>
      <c r="R12" s="23">
        <v>0</v>
      </c>
      <c r="S12" s="105"/>
      <c r="T12" s="106"/>
      <c r="U12" s="26">
        <v>4869116.43</v>
      </c>
      <c r="V12" s="27">
        <v>146</v>
      </c>
      <c r="W12" s="107"/>
      <c r="X12" s="107"/>
      <c r="Y12" s="14"/>
      <c r="Z12" s="5"/>
      <c r="AA12" s="5"/>
    </row>
    <row r="13" spans="1:27" ht="12.75" customHeight="1" x14ac:dyDescent="0.2">
      <c r="A13" s="13"/>
      <c r="B13" s="22" t="s">
        <v>146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23">
        <v>600</v>
      </c>
      <c r="O13" s="24">
        <v>1</v>
      </c>
      <c r="P13" s="24">
        <v>3</v>
      </c>
      <c r="Q13" s="25" t="s">
        <v>556</v>
      </c>
      <c r="R13" s="23">
        <v>0</v>
      </c>
      <c r="S13" s="105"/>
      <c r="T13" s="106"/>
      <c r="U13" s="26">
        <v>743254.2</v>
      </c>
      <c r="V13" s="27">
        <v>146</v>
      </c>
      <c r="W13" s="107"/>
      <c r="X13" s="107"/>
      <c r="Y13" s="14"/>
      <c r="Z13" s="5"/>
      <c r="AA13" s="5"/>
    </row>
    <row r="14" spans="1:27" ht="42.75" customHeight="1" x14ac:dyDescent="0.2">
      <c r="A14" s="13"/>
      <c r="B14" s="22" t="s">
        <v>136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23">
        <v>600</v>
      </c>
      <c r="O14" s="24">
        <v>1</v>
      </c>
      <c r="P14" s="24">
        <v>3</v>
      </c>
      <c r="Q14" s="25" t="s">
        <v>556</v>
      </c>
      <c r="R14" s="23" t="s">
        <v>135</v>
      </c>
      <c r="S14" s="105"/>
      <c r="T14" s="106"/>
      <c r="U14" s="26">
        <v>119110.2</v>
      </c>
      <c r="V14" s="27">
        <v>146</v>
      </c>
      <c r="W14" s="107"/>
      <c r="X14" s="107"/>
      <c r="Y14" s="14"/>
      <c r="Z14" s="5"/>
      <c r="AA14" s="5"/>
    </row>
    <row r="15" spans="1:27" ht="21.75" customHeight="1" x14ac:dyDescent="0.2">
      <c r="A15" s="13"/>
      <c r="B15" s="22" t="s">
        <v>134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23">
        <v>600</v>
      </c>
      <c r="O15" s="24">
        <v>1</v>
      </c>
      <c r="P15" s="24">
        <v>3</v>
      </c>
      <c r="Q15" s="25" t="s">
        <v>556</v>
      </c>
      <c r="R15" s="23" t="s">
        <v>133</v>
      </c>
      <c r="S15" s="105"/>
      <c r="T15" s="106"/>
      <c r="U15" s="26">
        <v>119110.2</v>
      </c>
      <c r="V15" s="27">
        <v>146</v>
      </c>
      <c r="W15" s="107"/>
      <c r="X15" s="107"/>
      <c r="Y15" s="14"/>
      <c r="Z15" s="5"/>
      <c r="AA15" s="5"/>
    </row>
    <row r="16" spans="1:27" ht="21.75" customHeight="1" x14ac:dyDescent="0.2">
      <c r="A16" s="13"/>
      <c r="B16" s="22" t="s">
        <v>132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23">
        <v>600</v>
      </c>
      <c r="O16" s="24">
        <v>1</v>
      </c>
      <c r="P16" s="24">
        <v>3</v>
      </c>
      <c r="Q16" s="25" t="s">
        <v>556</v>
      </c>
      <c r="R16" s="23" t="s">
        <v>130</v>
      </c>
      <c r="S16" s="105"/>
      <c r="T16" s="106"/>
      <c r="U16" s="26">
        <v>91482.5</v>
      </c>
      <c r="V16" s="27">
        <v>146</v>
      </c>
      <c r="W16" s="107"/>
      <c r="X16" s="107"/>
      <c r="Y16" s="14"/>
      <c r="Z16" s="5"/>
      <c r="AA16" s="5"/>
    </row>
    <row r="17" spans="1:27" ht="32.25" customHeight="1" x14ac:dyDescent="0.2">
      <c r="A17" s="13"/>
      <c r="B17" s="22" t="s">
        <v>141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23">
        <v>600</v>
      </c>
      <c r="O17" s="24">
        <v>1</v>
      </c>
      <c r="P17" s="24">
        <v>3</v>
      </c>
      <c r="Q17" s="25" t="s">
        <v>556</v>
      </c>
      <c r="R17" s="23" t="s">
        <v>139</v>
      </c>
      <c r="S17" s="105"/>
      <c r="T17" s="106"/>
      <c r="U17" s="26">
        <v>27627.7</v>
      </c>
      <c r="V17" s="27">
        <v>146</v>
      </c>
      <c r="W17" s="107"/>
      <c r="X17" s="107"/>
      <c r="Y17" s="14"/>
      <c r="Z17" s="5"/>
      <c r="AA17" s="5"/>
    </row>
    <row r="18" spans="1:27" ht="21.75" customHeight="1" x14ac:dyDescent="0.2">
      <c r="A18" s="13"/>
      <c r="B18" s="22" t="s">
        <v>35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23">
        <v>600</v>
      </c>
      <c r="O18" s="24">
        <v>1</v>
      </c>
      <c r="P18" s="24">
        <v>3</v>
      </c>
      <c r="Q18" s="25" t="s">
        <v>556</v>
      </c>
      <c r="R18" s="23" t="s">
        <v>34</v>
      </c>
      <c r="S18" s="105"/>
      <c r="T18" s="106"/>
      <c r="U18" s="26">
        <v>607131</v>
      </c>
      <c r="V18" s="27">
        <v>146</v>
      </c>
      <c r="W18" s="107"/>
      <c r="X18" s="107"/>
      <c r="Y18" s="14"/>
      <c r="Z18" s="5"/>
      <c r="AA18" s="5"/>
    </row>
    <row r="19" spans="1:27" ht="21.75" customHeight="1" x14ac:dyDescent="0.2">
      <c r="A19" s="13"/>
      <c r="B19" s="22" t="s">
        <v>33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23">
        <v>600</v>
      </c>
      <c r="O19" s="24">
        <v>1</v>
      </c>
      <c r="P19" s="24">
        <v>3</v>
      </c>
      <c r="Q19" s="25" t="s">
        <v>556</v>
      </c>
      <c r="R19" s="23" t="s">
        <v>32</v>
      </c>
      <c r="S19" s="105"/>
      <c r="T19" s="106"/>
      <c r="U19" s="26">
        <v>607131</v>
      </c>
      <c r="V19" s="27">
        <v>146</v>
      </c>
      <c r="W19" s="107"/>
      <c r="X19" s="107"/>
      <c r="Y19" s="14"/>
      <c r="Z19" s="5"/>
      <c r="AA19" s="5"/>
    </row>
    <row r="20" spans="1:27" ht="12.75" customHeight="1" x14ac:dyDescent="0.2">
      <c r="A20" s="13"/>
      <c r="B20" s="22" t="s">
        <v>31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23">
        <v>600</v>
      </c>
      <c r="O20" s="24">
        <v>1</v>
      </c>
      <c r="P20" s="24">
        <v>3</v>
      </c>
      <c r="Q20" s="25" t="s">
        <v>556</v>
      </c>
      <c r="R20" s="23" t="s">
        <v>30</v>
      </c>
      <c r="S20" s="105"/>
      <c r="T20" s="106"/>
      <c r="U20" s="26">
        <v>607131</v>
      </c>
      <c r="V20" s="27">
        <v>146</v>
      </c>
      <c r="W20" s="107"/>
      <c r="X20" s="107"/>
      <c r="Y20" s="14"/>
      <c r="Z20" s="5"/>
      <c r="AA20" s="5"/>
    </row>
    <row r="21" spans="1:27" ht="12.75" customHeight="1" x14ac:dyDescent="0.2">
      <c r="A21" s="13"/>
      <c r="B21" s="22" t="s">
        <v>181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23">
        <v>600</v>
      </c>
      <c r="O21" s="24">
        <v>1</v>
      </c>
      <c r="P21" s="24">
        <v>3</v>
      </c>
      <c r="Q21" s="25" t="s">
        <v>556</v>
      </c>
      <c r="R21" s="23" t="s">
        <v>180</v>
      </c>
      <c r="S21" s="105"/>
      <c r="T21" s="106"/>
      <c r="U21" s="26">
        <v>17013</v>
      </c>
      <c r="V21" s="27">
        <v>146</v>
      </c>
      <c r="W21" s="107"/>
      <c r="X21" s="107"/>
      <c r="Y21" s="14"/>
      <c r="Z21" s="5"/>
      <c r="AA21" s="5"/>
    </row>
    <row r="22" spans="1:27" ht="12.75" customHeight="1" x14ac:dyDescent="0.2">
      <c r="A22" s="13"/>
      <c r="B22" s="22" t="s">
        <v>179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23">
        <v>600</v>
      </c>
      <c r="O22" s="24">
        <v>1</v>
      </c>
      <c r="P22" s="24">
        <v>3</v>
      </c>
      <c r="Q22" s="25" t="s">
        <v>556</v>
      </c>
      <c r="R22" s="23" t="s">
        <v>178</v>
      </c>
      <c r="S22" s="105"/>
      <c r="T22" s="106"/>
      <c r="U22" s="26">
        <v>17013</v>
      </c>
      <c r="V22" s="27">
        <v>146</v>
      </c>
      <c r="W22" s="107"/>
      <c r="X22" s="107"/>
      <c r="Y22" s="14"/>
      <c r="Z22" s="5"/>
      <c r="AA22" s="5"/>
    </row>
    <row r="23" spans="1:27" ht="12.75" customHeight="1" x14ac:dyDescent="0.2">
      <c r="A23" s="13"/>
      <c r="B23" s="22" t="s">
        <v>175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23">
        <v>600</v>
      </c>
      <c r="O23" s="24">
        <v>1</v>
      </c>
      <c r="P23" s="24">
        <v>3</v>
      </c>
      <c r="Q23" s="25" t="s">
        <v>556</v>
      </c>
      <c r="R23" s="23" t="s">
        <v>174</v>
      </c>
      <c r="S23" s="105"/>
      <c r="T23" s="106"/>
      <c r="U23" s="26">
        <v>6120</v>
      </c>
      <c r="V23" s="27">
        <v>146</v>
      </c>
      <c r="W23" s="107"/>
      <c r="X23" s="107"/>
      <c r="Y23" s="14"/>
      <c r="Z23" s="5"/>
      <c r="AA23" s="5"/>
    </row>
    <row r="24" spans="1:27" ht="12.75" customHeight="1" x14ac:dyDescent="0.2">
      <c r="A24" s="13"/>
      <c r="B24" s="22" t="s">
        <v>173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23">
        <v>600</v>
      </c>
      <c r="O24" s="24">
        <v>1</v>
      </c>
      <c r="P24" s="24">
        <v>3</v>
      </c>
      <c r="Q24" s="25" t="s">
        <v>556</v>
      </c>
      <c r="R24" s="23" t="s">
        <v>171</v>
      </c>
      <c r="S24" s="105"/>
      <c r="T24" s="106"/>
      <c r="U24" s="26">
        <v>10893</v>
      </c>
      <c r="V24" s="27">
        <v>146</v>
      </c>
      <c r="W24" s="107"/>
      <c r="X24" s="107"/>
      <c r="Y24" s="14"/>
      <c r="Z24" s="5"/>
      <c r="AA24" s="5"/>
    </row>
    <row r="25" spans="1:27" ht="21.75" customHeight="1" x14ac:dyDescent="0.2">
      <c r="A25" s="13"/>
      <c r="B25" s="22" t="s">
        <v>144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23">
        <v>600</v>
      </c>
      <c r="O25" s="24">
        <v>1</v>
      </c>
      <c r="P25" s="24">
        <v>3</v>
      </c>
      <c r="Q25" s="25" t="s">
        <v>555</v>
      </c>
      <c r="R25" s="23">
        <v>0</v>
      </c>
      <c r="S25" s="105"/>
      <c r="T25" s="106"/>
      <c r="U25" s="26">
        <v>4125862.23</v>
      </c>
      <c r="V25" s="27">
        <v>146</v>
      </c>
      <c r="W25" s="107"/>
      <c r="X25" s="107"/>
      <c r="Y25" s="14"/>
      <c r="Z25" s="5"/>
      <c r="AA25" s="5"/>
    </row>
    <row r="26" spans="1:27" ht="42.75" customHeight="1" x14ac:dyDescent="0.2">
      <c r="A26" s="13"/>
      <c r="B26" s="22" t="s">
        <v>136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23">
        <v>600</v>
      </c>
      <c r="O26" s="24">
        <v>1</v>
      </c>
      <c r="P26" s="24">
        <v>3</v>
      </c>
      <c r="Q26" s="25" t="s">
        <v>555</v>
      </c>
      <c r="R26" s="23" t="s">
        <v>135</v>
      </c>
      <c r="S26" s="105"/>
      <c r="T26" s="106"/>
      <c r="U26" s="26">
        <v>4125862.23</v>
      </c>
      <c r="V26" s="27">
        <v>146</v>
      </c>
      <c r="W26" s="107"/>
      <c r="X26" s="107"/>
      <c r="Y26" s="14"/>
      <c r="Z26" s="5"/>
      <c r="AA26" s="5"/>
    </row>
    <row r="27" spans="1:27" ht="21.75" customHeight="1" x14ac:dyDescent="0.2">
      <c r="A27" s="13"/>
      <c r="B27" s="22" t="s">
        <v>134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23">
        <v>600</v>
      </c>
      <c r="O27" s="24">
        <v>1</v>
      </c>
      <c r="P27" s="24">
        <v>3</v>
      </c>
      <c r="Q27" s="25" t="s">
        <v>555</v>
      </c>
      <c r="R27" s="23" t="s">
        <v>133</v>
      </c>
      <c r="S27" s="105"/>
      <c r="T27" s="106"/>
      <c r="U27" s="26">
        <v>4125862.23</v>
      </c>
      <c r="V27" s="27">
        <v>146</v>
      </c>
      <c r="W27" s="107"/>
      <c r="X27" s="107"/>
      <c r="Y27" s="14"/>
      <c r="Z27" s="5"/>
      <c r="AA27" s="5"/>
    </row>
    <row r="28" spans="1:27" ht="12.75" customHeight="1" x14ac:dyDescent="0.2">
      <c r="A28" s="13"/>
      <c r="B28" s="22" t="s">
        <v>143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23">
        <v>600</v>
      </c>
      <c r="O28" s="24">
        <v>1</v>
      </c>
      <c r="P28" s="24">
        <v>3</v>
      </c>
      <c r="Q28" s="25" t="s">
        <v>555</v>
      </c>
      <c r="R28" s="23" t="s">
        <v>142</v>
      </c>
      <c r="S28" s="105"/>
      <c r="T28" s="106"/>
      <c r="U28" s="26">
        <v>3168865</v>
      </c>
      <c r="V28" s="27">
        <v>146</v>
      </c>
      <c r="W28" s="107"/>
      <c r="X28" s="107"/>
      <c r="Y28" s="14"/>
      <c r="Z28" s="5"/>
      <c r="AA28" s="5"/>
    </row>
    <row r="29" spans="1:27" ht="32.25" customHeight="1" x14ac:dyDescent="0.2">
      <c r="A29" s="13"/>
      <c r="B29" s="22" t="s">
        <v>141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23">
        <v>600</v>
      </c>
      <c r="O29" s="24">
        <v>1</v>
      </c>
      <c r="P29" s="24">
        <v>3</v>
      </c>
      <c r="Q29" s="25" t="s">
        <v>555</v>
      </c>
      <c r="R29" s="23" t="s">
        <v>139</v>
      </c>
      <c r="S29" s="105"/>
      <c r="T29" s="106"/>
      <c r="U29" s="26">
        <v>956997.23</v>
      </c>
      <c r="V29" s="27">
        <v>146</v>
      </c>
      <c r="W29" s="107"/>
      <c r="X29" s="107"/>
      <c r="Y29" s="14"/>
      <c r="Z29" s="5"/>
      <c r="AA29" s="5"/>
    </row>
    <row r="30" spans="1:27" ht="21.75" customHeight="1" x14ac:dyDescent="0.2">
      <c r="A30" s="13"/>
      <c r="B30" s="22" t="s">
        <v>554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23">
        <v>600</v>
      </c>
      <c r="O30" s="24">
        <v>1</v>
      </c>
      <c r="P30" s="24">
        <v>3</v>
      </c>
      <c r="Q30" s="25" t="s">
        <v>553</v>
      </c>
      <c r="R30" s="23">
        <v>0</v>
      </c>
      <c r="S30" s="105"/>
      <c r="T30" s="106"/>
      <c r="U30" s="26">
        <v>1673370.12</v>
      </c>
      <c r="V30" s="27">
        <v>146</v>
      </c>
      <c r="W30" s="107"/>
      <c r="X30" s="107"/>
      <c r="Y30" s="14"/>
      <c r="Z30" s="5"/>
      <c r="AA30" s="5"/>
    </row>
    <row r="31" spans="1:27" ht="12.75" customHeight="1" x14ac:dyDescent="0.2">
      <c r="A31" s="13"/>
      <c r="B31" s="22" t="s">
        <v>146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23">
        <v>600</v>
      </c>
      <c r="O31" s="24">
        <v>1</v>
      </c>
      <c r="P31" s="24">
        <v>3</v>
      </c>
      <c r="Q31" s="25" t="s">
        <v>552</v>
      </c>
      <c r="R31" s="23">
        <v>0</v>
      </c>
      <c r="S31" s="105"/>
      <c r="T31" s="106"/>
      <c r="U31" s="26">
        <v>41550.080000000002</v>
      </c>
      <c r="V31" s="27">
        <v>146</v>
      </c>
      <c r="W31" s="107"/>
      <c r="X31" s="107"/>
      <c r="Y31" s="14"/>
      <c r="Z31" s="5"/>
      <c r="AA31" s="5"/>
    </row>
    <row r="32" spans="1:27" ht="42.75" customHeight="1" x14ac:dyDescent="0.2">
      <c r="A32" s="13"/>
      <c r="B32" s="22" t="s">
        <v>136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23">
        <v>600</v>
      </c>
      <c r="O32" s="24">
        <v>1</v>
      </c>
      <c r="P32" s="24">
        <v>3</v>
      </c>
      <c r="Q32" s="25" t="s">
        <v>552</v>
      </c>
      <c r="R32" s="23" t="s">
        <v>135</v>
      </c>
      <c r="S32" s="105"/>
      <c r="T32" s="106"/>
      <c r="U32" s="26">
        <v>41550.080000000002</v>
      </c>
      <c r="V32" s="27">
        <v>146</v>
      </c>
      <c r="W32" s="107"/>
      <c r="X32" s="107"/>
      <c r="Y32" s="14"/>
      <c r="Z32" s="5"/>
      <c r="AA32" s="5"/>
    </row>
    <row r="33" spans="1:27" ht="21.75" customHeight="1" x14ac:dyDescent="0.2">
      <c r="A33" s="13"/>
      <c r="B33" s="22" t="s">
        <v>134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23">
        <v>600</v>
      </c>
      <c r="O33" s="24">
        <v>1</v>
      </c>
      <c r="P33" s="24">
        <v>3</v>
      </c>
      <c r="Q33" s="25" t="s">
        <v>552</v>
      </c>
      <c r="R33" s="23" t="s">
        <v>133</v>
      </c>
      <c r="S33" s="105"/>
      <c r="T33" s="106"/>
      <c r="U33" s="26">
        <v>41550.080000000002</v>
      </c>
      <c r="V33" s="27">
        <v>146</v>
      </c>
      <c r="W33" s="107"/>
      <c r="X33" s="107"/>
      <c r="Y33" s="14"/>
      <c r="Z33" s="5"/>
      <c r="AA33" s="5"/>
    </row>
    <row r="34" spans="1:27" ht="21.75" customHeight="1" x14ac:dyDescent="0.2">
      <c r="A34" s="13"/>
      <c r="B34" s="22" t="s">
        <v>132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23">
        <v>600</v>
      </c>
      <c r="O34" s="24">
        <v>1</v>
      </c>
      <c r="P34" s="24">
        <v>3</v>
      </c>
      <c r="Q34" s="25" t="s">
        <v>552</v>
      </c>
      <c r="R34" s="23" t="s">
        <v>130</v>
      </c>
      <c r="S34" s="105"/>
      <c r="T34" s="106"/>
      <c r="U34" s="26">
        <v>31912.5</v>
      </c>
      <c r="V34" s="27">
        <v>146</v>
      </c>
      <c r="W34" s="107"/>
      <c r="X34" s="107"/>
      <c r="Y34" s="14"/>
      <c r="Z34" s="5"/>
      <c r="AA34" s="5"/>
    </row>
    <row r="35" spans="1:27" ht="32.25" customHeight="1" x14ac:dyDescent="0.2">
      <c r="A35" s="13"/>
      <c r="B35" s="22" t="s">
        <v>141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23">
        <v>600</v>
      </c>
      <c r="O35" s="24">
        <v>1</v>
      </c>
      <c r="P35" s="24">
        <v>3</v>
      </c>
      <c r="Q35" s="25" t="s">
        <v>552</v>
      </c>
      <c r="R35" s="23" t="s">
        <v>139</v>
      </c>
      <c r="S35" s="105"/>
      <c r="T35" s="106"/>
      <c r="U35" s="26">
        <v>9637.58</v>
      </c>
      <c r="V35" s="27">
        <v>146</v>
      </c>
      <c r="W35" s="107"/>
      <c r="X35" s="107"/>
      <c r="Y35" s="14"/>
      <c r="Z35" s="5"/>
      <c r="AA35" s="5"/>
    </row>
    <row r="36" spans="1:27" ht="21.75" customHeight="1" x14ac:dyDescent="0.2">
      <c r="A36" s="13"/>
      <c r="B36" s="22" t="s">
        <v>144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23">
        <v>600</v>
      </c>
      <c r="O36" s="24">
        <v>1</v>
      </c>
      <c r="P36" s="24">
        <v>3</v>
      </c>
      <c r="Q36" s="25" t="s">
        <v>551</v>
      </c>
      <c r="R36" s="23">
        <v>0</v>
      </c>
      <c r="S36" s="105"/>
      <c r="T36" s="106"/>
      <c r="U36" s="26">
        <v>1631820.04</v>
      </c>
      <c r="V36" s="27">
        <v>146</v>
      </c>
      <c r="W36" s="107"/>
      <c r="X36" s="107"/>
      <c r="Y36" s="14"/>
      <c r="Z36" s="5"/>
      <c r="AA36" s="5"/>
    </row>
    <row r="37" spans="1:27" ht="42.75" customHeight="1" x14ac:dyDescent="0.2">
      <c r="A37" s="13"/>
      <c r="B37" s="22" t="s">
        <v>136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23">
        <v>600</v>
      </c>
      <c r="O37" s="24">
        <v>1</v>
      </c>
      <c r="P37" s="24">
        <v>3</v>
      </c>
      <c r="Q37" s="25" t="s">
        <v>551</v>
      </c>
      <c r="R37" s="23" t="s">
        <v>135</v>
      </c>
      <c r="S37" s="105"/>
      <c r="T37" s="106"/>
      <c r="U37" s="26">
        <v>1631820.04</v>
      </c>
      <c r="V37" s="27">
        <v>146</v>
      </c>
      <c r="W37" s="107"/>
      <c r="X37" s="107"/>
      <c r="Y37" s="14"/>
      <c r="Z37" s="5"/>
      <c r="AA37" s="5"/>
    </row>
    <row r="38" spans="1:27" ht="21.75" customHeight="1" x14ac:dyDescent="0.2">
      <c r="A38" s="13"/>
      <c r="B38" s="22" t="s">
        <v>134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  <c r="N38" s="23">
        <v>600</v>
      </c>
      <c r="O38" s="24">
        <v>1</v>
      </c>
      <c r="P38" s="24">
        <v>3</v>
      </c>
      <c r="Q38" s="25" t="s">
        <v>551</v>
      </c>
      <c r="R38" s="23" t="s">
        <v>133</v>
      </c>
      <c r="S38" s="105"/>
      <c r="T38" s="106"/>
      <c r="U38" s="26">
        <v>1631820.04</v>
      </c>
      <c r="V38" s="27">
        <v>146</v>
      </c>
      <c r="W38" s="107"/>
      <c r="X38" s="107"/>
      <c r="Y38" s="14"/>
      <c r="Z38" s="5"/>
      <c r="AA38" s="5"/>
    </row>
    <row r="39" spans="1:27" ht="12.75" customHeight="1" x14ac:dyDescent="0.2">
      <c r="A39" s="13"/>
      <c r="B39" s="22" t="s">
        <v>143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23">
        <v>600</v>
      </c>
      <c r="O39" s="24">
        <v>1</v>
      </c>
      <c r="P39" s="24">
        <v>3</v>
      </c>
      <c r="Q39" s="25" t="s">
        <v>551</v>
      </c>
      <c r="R39" s="23" t="s">
        <v>142</v>
      </c>
      <c r="S39" s="105"/>
      <c r="T39" s="106"/>
      <c r="U39" s="26">
        <v>1253318</v>
      </c>
      <c r="V39" s="27">
        <v>146</v>
      </c>
      <c r="W39" s="107"/>
      <c r="X39" s="107"/>
      <c r="Y39" s="14"/>
      <c r="Z39" s="5"/>
      <c r="AA39" s="5"/>
    </row>
    <row r="40" spans="1:27" ht="32.25" customHeight="1" x14ac:dyDescent="0.2">
      <c r="A40" s="13"/>
      <c r="B40" s="22" t="s">
        <v>141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23">
        <v>600</v>
      </c>
      <c r="O40" s="24">
        <v>1</v>
      </c>
      <c r="P40" s="24">
        <v>3</v>
      </c>
      <c r="Q40" s="25" t="s">
        <v>551</v>
      </c>
      <c r="R40" s="23" t="s">
        <v>139</v>
      </c>
      <c r="S40" s="105"/>
      <c r="T40" s="106"/>
      <c r="U40" s="26">
        <v>378502.04</v>
      </c>
      <c r="V40" s="27">
        <v>146</v>
      </c>
      <c r="W40" s="107"/>
      <c r="X40" s="107"/>
      <c r="Y40" s="14"/>
      <c r="Z40" s="5"/>
      <c r="AA40" s="5"/>
    </row>
    <row r="41" spans="1:27" ht="12.75" customHeight="1" x14ac:dyDescent="0.2">
      <c r="A41" s="13"/>
      <c r="B41" s="22" t="s">
        <v>138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23">
        <v>600</v>
      </c>
      <c r="O41" s="24">
        <v>1</v>
      </c>
      <c r="P41" s="24">
        <v>13</v>
      </c>
      <c r="Q41" s="25" t="s">
        <v>2</v>
      </c>
      <c r="R41" s="23">
        <v>0</v>
      </c>
      <c r="S41" s="105"/>
      <c r="T41" s="106"/>
      <c r="U41" s="26">
        <v>90000</v>
      </c>
      <c r="V41" s="27">
        <v>146</v>
      </c>
      <c r="W41" s="107"/>
      <c r="X41" s="107"/>
      <c r="Y41" s="14"/>
      <c r="Z41" s="5"/>
      <c r="AA41" s="5"/>
    </row>
    <row r="42" spans="1:27" ht="21.75" customHeight="1" x14ac:dyDescent="0.2">
      <c r="A42" s="13"/>
      <c r="B42" s="22" t="s">
        <v>550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23">
        <v>600</v>
      </c>
      <c r="O42" s="24">
        <v>1</v>
      </c>
      <c r="P42" s="24">
        <v>13</v>
      </c>
      <c r="Q42" s="25" t="s">
        <v>549</v>
      </c>
      <c r="R42" s="23">
        <v>0</v>
      </c>
      <c r="S42" s="105"/>
      <c r="T42" s="106"/>
      <c r="U42" s="26">
        <v>90000</v>
      </c>
      <c r="V42" s="27">
        <v>146</v>
      </c>
      <c r="W42" s="107"/>
      <c r="X42" s="107"/>
      <c r="Y42" s="14"/>
      <c r="Z42" s="5"/>
      <c r="AA42" s="5"/>
    </row>
    <row r="43" spans="1:27" ht="21.75" customHeight="1" x14ac:dyDescent="0.2">
      <c r="A43" s="13"/>
      <c r="B43" s="22" t="s">
        <v>548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23">
        <v>600</v>
      </c>
      <c r="O43" s="24">
        <v>1</v>
      </c>
      <c r="P43" s="24">
        <v>13</v>
      </c>
      <c r="Q43" s="25" t="s">
        <v>547</v>
      </c>
      <c r="R43" s="23">
        <v>0</v>
      </c>
      <c r="S43" s="105"/>
      <c r="T43" s="106"/>
      <c r="U43" s="26">
        <v>90000</v>
      </c>
      <c r="V43" s="27">
        <v>146</v>
      </c>
      <c r="W43" s="107"/>
      <c r="X43" s="107"/>
      <c r="Y43" s="14"/>
      <c r="Z43" s="5"/>
      <c r="AA43" s="5"/>
    </row>
    <row r="44" spans="1:27" ht="12.75" customHeight="1" x14ac:dyDescent="0.2">
      <c r="A44" s="13"/>
      <c r="B44" s="22" t="s">
        <v>508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23">
        <v>600</v>
      </c>
      <c r="O44" s="24">
        <v>1</v>
      </c>
      <c r="P44" s="24">
        <v>13</v>
      </c>
      <c r="Q44" s="25" t="s">
        <v>546</v>
      </c>
      <c r="R44" s="23">
        <v>0</v>
      </c>
      <c r="S44" s="105"/>
      <c r="T44" s="106"/>
      <c r="U44" s="26">
        <v>30000</v>
      </c>
      <c r="V44" s="27">
        <v>146</v>
      </c>
      <c r="W44" s="107"/>
      <c r="X44" s="107"/>
      <c r="Y44" s="14"/>
      <c r="Z44" s="5"/>
      <c r="AA44" s="5"/>
    </row>
    <row r="45" spans="1:27" ht="21.75" customHeight="1" x14ac:dyDescent="0.2">
      <c r="A45" s="13"/>
      <c r="B45" s="22" t="s">
        <v>35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23">
        <v>600</v>
      </c>
      <c r="O45" s="24">
        <v>1</v>
      </c>
      <c r="P45" s="24">
        <v>13</v>
      </c>
      <c r="Q45" s="25" t="s">
        <v>546</v>
      </c>
      <c r="R45" s="23" t="s">
        <v>34</v>
      </c>
      <c r="S45" s="105"/>
      <c r="T45" s="106"/>
      <c r="U45" s="26">
        <v>30000</v>
      </c>
      <c r="V45" s="27">
        <v>146</v>
      </c>
      <c r="W45" s="107"/>
      <c r="X45" s="107"/>
      <c r="Y45" s="14"/>
      <c r="Z45" s="5"/>
      <c r="AA45" s="5"/>
    </row>
    <row r="46" spans="1:27" ht="21.75" customHeight="1" x14ac:dyDescent="0.2">
      <c r="A46" s="13"/>
      <c r="B46" s="22" t="s">
        <v>33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23">
        <v>600</v>
      </c>
      <c r="O46" s="24">
        <v>1</v>
      </c>
      <c r="P46" s="24">
        <v>13</v>
      </c>
      <c r="Q46" s="25" t="s">
        <v>546</v>
      </c>
      <c r="R46" s="23" t="s">
        <v>32</v>
      </c>
      <c r="S46" s="105"/>
      <c r="T46" s="106"/>
      <c r="U46" s="26">
        <v>30000</v>
      </c>
      <c r="V46" s="27">
        <v>146</v>
      </c>
      <c r="W46" s="107"/>
      <c r="X46" s="107"/>
      <c r="Y46" s="14"/>
      <c r="Z46" s="5"/>
      <c r="AA46" s="5"/>
    </row>
    <row r="47" spans="1:27" ht="12.75" customHeight="1" x14ac:dyDescent="0.2">
      <c r="A47" s="13"/>
      <c r="B47" s="22" t="s">
        <v>31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23">
        <v>600</v>
      </c>
      <c r="O47" s="24">
        <v>1</v>
      </c>
      <c r="P47" s="24">
        <v>13</v>
      </c>
      <c r="Q47" s="25" t="s">
        <v>546</v>
      </c>
      <c r="R47" s="23" t="s">
        <v>30</v>
      </c>
      <c r="S47" s="105"/>
      <c r="T47" s="106"/>
      <c r="U47" s="26">
        <v>30000</v>
      </c>
      <c r="V47" s="27">
        <v>146</v>
      </c>
      <c r="W47" s="107"/>
      <c r="X47" s="107"/>
      <c r="Y47" s="14"/>
      <c r="Z47" s="5"/>
      <c r="AA47" s="5"/>
    </row>
    <row r="48" spans="1:27" ht="42.75" customHeight="1" x14ac:dyDescent="0.2">
      <c r="A48" s="13"/>
      <c r="B48" s="22" t="s">
        <v>506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9"/>
      <c r="N48" s="23">
        <v>600</v>
      </c>
      <c r="O48" s="24">
        <v>1</v>
      </c>
      <c r="P48" s="24">
        <v>13</v>
      </c>
      <c r="Q48" s="25" t="s">
        <v>545</v>
      </c>
      <c r="R48" s="23">
        <v>0</v>
      </c>
      <c r="S48" s="105"/>
      <c r="T48" s="106"/>
      <c r="U48" s="26">
        <v>60000</v>
      </c>
      <c r="V48" s="27">
        <v>146</v>
      </c>
      <c r="W48" s="107"/>
      <c r="X48" s="107"/>
      <c r="Y48" s="14"/>
      <c r="Z48" s="5"/>
      <c r="AA48" s="5"/>
    </row>
    <row r="49" spans="1:27" ht="21.75" customHeight="1" x14ac:dyDescent="0.2">
      <c r="A49" s="13"/>
      <c r="B49" s="22" t="s">
        <v>35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23">
        <v>600</v>
      </c>
      <c r="O49" s="24">
        <v>1</v>
      </c>
      <c r="P49" s="24">
        <v>13</v>
      </c>
      <c r="Q49" s="25" t="s">
        <v>545</v>
      </c>
      <c r="R49" s="23" t="s">
        <v>34</v>
      </c>
      <c r="S49" s="105"/>
      <c r="T49" s="106"/>
      <c r="U49" s="26">
        <v>60000</v>
      </c>
      <c r="V49" s="27">
        <v>146</v>
      </c>
      <c r="W49" s="107"/>
      <c r="X49" s="107"/>
      <c r="Y49" s="14"/>
      <c r="Z49" s="5"/>
      <c r="AA49" s="5"/>
    </row>
    <row r="50" spans="1:27" ht="21.75" customHeight="1" x14ac:dyDescent="0.2">
      <c r="A50" s="13"/>
      <c r="B50" s="22" t="s">
        <v>33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23">
        <v>600</v>
      </c>
      <c r="O50" s="24">
        <v>1</v>
      </c>
      <c r="P50" s="24">
        <v>13</v>
      </c>
      <c r="Q50" s="25" t="s">
        <v>545</v>
      </c>
      <c r="R50" s="23" t="s">
        <v>32</v>
      </c>
      <c r="S50" s="105"/>
      <c r="T50" s="106"/>
      <c r="U50" s="26">
        <v>60000</v>
      </c>
      <c r="V50" s="27">
        <v>146</v>
      </c>
      <c r="W50" s="107"/>
      <c r="X50" s="107"/>
      <c r="Y50" s="14"/>
      <c r="Z50" s="5"/>
      <c r="AA50" s="5"/>
    </row>
    <row r="51" spans="1:27" ht="12.75" customHeight="1" x14ac:dyDescent="0.2">
      <c r="A51" s="13"/>
      <c r="B51" s="22" t="s">
        <v>31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  <c r="N51" s="23">
        <v>600</v>
      </c>
      <c r="O51" s="24">
        <v>1</v>
      </c>
      <c r="P51" s="24">
        <v>13</v>
      </c>
      <c r="Q51" s="25" t="s">
        <v>545</v>
      </c>
      <c r="R51" s="23" t="s">
        <v>30</v>
      </c>
      <c r="S51" s="105"/>
      <c r="T51" s="106"/>
      <c r="U51" s="26">
        <v>60000</v>
      </c>
      <c r="V51" s="27">
        <v>146</v>
      </c>
      <c r="W51" s="107"/>
      <c r="X51" s="107"/>
      <c r="Y51" s="14"/>
      <c r="Z51" s="5"/>
      <c r="AA51" s="5"/>
    </row>
    <row r="52" spans="1:27" ht="21.75" customHeight="1" x14ac:dyDescent="0.2">
      <c r="A52" s="13"/>
      <c r="B52" s="22" t="s">
        <v>544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23">
        <v>601</v>
      </c>
      <c r="O52" s="24">
        <v>0</v>
      </c>
      <c r="P52" s="24">
        <v>0</v>
      </c>
      <c r="Q52" s="25" t="s">
        <v>2</v>
      </c>
      <c r="R52" s="23">
        <v>0</v>
      </c>
      <c r="S52" s="105"/>
      <c r="T52" s="106"/>
      <c r="U52" s="26">
        <v>113699861.38</v>
      </c>
      <c r="V52" s="27">
        <v>146</v>
      </c>
      <c r="W52" s="107"/>
      <c r="X52" s="107"/>
      <c r="Y52" s="14"/>
      <c r="Z52" s="5"/>
      <c r="AA52" s="5"/>
    </row>
    <row r="53" spans="1:27" ht="12.75" customHeight="1" x14ac:dyDescent="0.2">
      <c r="A53" s="13"/>
      <c r="B53" s="22" t="s">
        <v>148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23">
        <v>601</v>
      </c>
      <c r="O53" s="24">
        <v>1</v>
      </c>
      <c r="P53" s="24">
        <v>0</v>
      </c>
      <c r="Q53" s="25" t="s">
        <v>2</v>
      </c>
      <c r="R53" s="23">
        <v>0</v>
      </c>
      <c r="S53" s="105"/>
      <c r="T53" s="106"/>
      <c r="U53" s="26">
        <v>102146977.20999999</v>
      </c>
      <c r="V53" s="27">
        <v>146</v>
      </c>
      <c r="W53" s="107"/>
      <c r="X53" s="107"/>
      <c r="Y53" s="14"/>
      <c r="Z53" s="5"/>
      <c r="AA53" s="5"/>
    </row>
    <row r="54" spans="1:27" ht="21.75" customHeight="1" x14ac:dyDescent="0.2">
      <c r="A54" s="13"/>
      <c r="B54" s="22" t="s">
        <v>543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  <c r="N54" s="23">
        <v>601</v>
      </c>
      <c r="O54" s="24">
        <v>1</v>
      </c>
      <c r="P54" s="24">
        <v>2</v>
      </c>
      <c r="Q54" s="25" t="s">
        <v>2</v>
      </c>
      <c r="R54" s="23">
        <v>0</v>
      </c>
      <c r="S54" s="105"/>
      <c r="T54" s="106"/>
      <c r="U54" s="26">
        <v>1777418.14</v>
      </c>
      <c r="V54" s="27">
        <v>146</v>
      </c>
      <c r="W54" s="107"/>
      <c r="X54" s="107"/>
      <c r="Y54" s="14"/>
      <c r="Z54" s="5"/>
      <c r="AA54" s="5"/>
    </row>
    <row r="55" spans="1:27" ht="21.75" customHeight="1" x14ac:dyDescent="0.2">
      <c r="A55" s="13"/>
      <c r="B55" s="22" t="s">
        <v>514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23">
        <v>601</v>
      </c>
      <c r="O55" s="24">
        <v>1</v>
      </c>
      <c r="P55" s="24">
        <v>2</v>
      </c>
      <c r="Q55" s="25" t="s">
        <v>513</v>
      </c>
      <c r="R55" s="23">
        <v>0</v>
      </c>
      <c r="S55" s="105"/>
      <c r="T55" s="106"/>
      <c r="U55" s="26">
        <v>1777418.14</v>
      </c>
      <c r="V55" s="27">
        <v>146</v>
      </c>
      <c r="W55" s="107"/>
      <c r="X55" s="107"/>
      <c r="Y55" s="14"/>
      <c r="Z55" s="5"/>
      <c r="AA55" s="5"/>
    </row>
    <row r="56" spans="1:27" ht="32.25" customHeight="1" x14ac:dyDescent="0.2">
      <c r="A56" s="13"/>
      <c r="B56" s="22" t="s">
        <v>542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23">
        <v>601</v>
      </c>
      <c r="O56" s="24">
        <v>1</v>
      </c>
      <c r="P56" s="24">
        <v>2</v>
      </c>
      <c r="Q56" s="25" t="s">
        <v>541</v>
      </c>
      <c r="R56" s="23">
        <v>0</v>
      </c>
      <c r="S56" s="105"/>
      <c r="T56" s="106"/>
      <c r="U56" s="26">
        <v>1777418.14</v>
      </c>
      <c r="V56" s="27">
        <v>146</v>
      </c>
      <c r="W56" s="107"/>
      <c r="X56" s="107"/>
      <c r="Y56" s="14"/>
      <c r="Z56" s="5"/>
      <c r="AA56" s="5"/>
    </row>
    <row r="57" spans="1:27" ht="12.75" customHeight="1" x14ac:dyDescent="0.2">
      <c r="A57" s="13"/>
      <c r="B57" s="22" t="s">
        <v>146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23">
        <v>601</v>
      </c>
      <c r="O57" s="24">
        <v>1</v>
      </c>
      <c r="P57" s="24">
        <v>2</v>
      </c>
      <c r="Q57" s="25" t="s">
        <v>540</v>
      </c>
      <c r="R57" s="23">
        <v>0</v>
      </c>
      <c r="S57" s="105"/>
      <c r="T57" s="106"/>
      <c r="U57" s="26">
        <v>41550.080000000002</v>
      </c>
      <c r="V57" s="27">
        <v>146</v>
      </c>
      <c r="W57" s="107"/>
      <c r="X57" s="107"/>
      <c r="Y57" s="14"/>
      <c r="Z57" s="5"/>
      <c r="AA57" s="5"/>
    </row>
    <row r="58" spans="1:27" ht="42.75" customHeight="1" x14ac:dyDescent="0.2">
      <c r="A58" s="13"/>
      <c r="B58" s="22" t="s">
        <v>136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23">
        <v>601</v>
      </c>
      <c r="O58" s="24">
        <v>1</v>
      </c>
      <c r="P58" s="24">
        <v>2</v>
      </c>
      <c r="Q58" s="25" t="s">
        <v>540</v>
      </c>
      <c r="R58" s="23" t="s">
        <v>135</v>
      </c>
      <c r="S58" s="105"/>
      <c r="T58" s="106"/>
      <c r="U58" s="26">
        <v>41550.080000000002</v>
      </c>
      <c r="V58" s="27">
        <v>146</v>
      </c>
      <c r="W58" s="107"/>
      <c r="X58" s="107"/>
      <c r="Y58" s="14"/>
      <c r="Z58" s="5"/>
      <c r="AA58" s="5"/>
    </row>
    <row r="59" spans="1:27" ht="21.75" customHeight="1" x14ac:dyDescent="0.2">
      <c r="A59" s="13"/>
      <c r="B59" s="22" t="s">
        <v>134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23">
        <v>601</v>
      </c>
      <c r="O59" s="24">
        <v>1</v>
      </c>
      <c r="P59" s="24">
        <v>2</v>
      </c>
      <c r="Q59" s="25" t="s">
        <v>540</v>
      </c>
      <c r="R59" s="23" t="s">
        <v>133</v>
      </c>
      <c r="S59" s="105"/>
      <c r="T59" s="106"/>
      <c r="U59" s="26">
        <v>41550.080000000002</v>
      </c>
      <c r="V59" s="27">
        <v>146</v>
      </c>
      <c r="W59" s="107"/>
      <c r="X59" s="107"/>
      <c r="Y59" s="14"/>
      <c r="Z59" s="5"/>
      <c r="AA59" s="5"/>
    </row>
    <row r="60" spans="1:27" ht="21.75" customHeight="1" x14ac:dyDescent="0.2">
      <c r="A60" s="13"/>
      <c r="B60" s="22" t="s">
        <v>132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23">
        <v>601</v>
      </c>
      <c r="O60" s="24">
        <v>1</v>
      </c>
      <c r="P60" s="24">
        <v>2</v>
      </c>
      <c r="Q60" s="25" t="s">
        <v>540</v>
      </c>
      <c r="R60" s="23" t="s">
        <v>130</v>
      </c>
      <c r="S60" s="105"/>
      <c r="T60" s="106"/>
      <c r="U60" s="26">
        <v>31912.5</v>
      </c>
      <c r="V60" s="27">
        <v>146</v>
      </c>
      <c r="W60" s="107"/>
      <c r="X60" s="107"/>
      <c r="Y60" s="14"/>
      <c r="Z60" s="5"/>
      <c r="AA60" s="5"/>
    </row>
    <row r="61" spans="1:27" ht="32.25" customHeight="1" x14ac:dyDescent="0.2">
      <c r="A61" s="13"/>
      <c r="B61" s="22" t="s">
        <v>141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  <c r="N61" s="23">
        <v>601</v>
      </c>
      <c r="O61" s="24">
        <v>1</v>
      </c>
      <c r="P61" s="24">
        <v>2</v>
      </c>
      <c r="Q61" s="25" t="s">
        <v>540</v>
      </c>
      <c r="R61" s="23" t="s">
        <v>139</v>
      </c>
      <c r="S61" s="105"/>
      <c r="T61" s="106"/>
      <c r="U61" s="26">
        <v>9637.58</v>
      </c>
      <c r="V61" s="27">
        <v>146</v>
      </c>
      <c r="W61" s="107"/>
      <c r="X61" s="107"/>
      <c r="Y61" s="14"/>
      <c r="Z61" s="5"/>
      <c r="AA61" s="5"/>
    </row>
    <row r="62" spans="1:27" ht="21.75" customHeight="1" x14ac:dyDescent="0.2">
      <c r="A62" s="13"/>
      <c r="B62" s="22" t="s">
        <v>144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23">
        <v>601</v>
      </c>
      <c r="O62" s="24">
        <v>1</v>
      </c>
      <c r="P62" s="24">
        <v>2</v>
      </c>
      <c r="Q62" s="25" t="s">
        <v>539</v>
      </c>
      <c r="R62" s="23">
        <v>0</v>
      </c>
      <c r="S62" s="105"/>
      <c r="T62" s="106"/>
      <c r="U62" s="26">
        <v>1735868.06</v>
      </c>
      <c r="V62" s="27">
        <v>146</v>
      </c>
      <c r="W62" s="107"/>
      <c r="X62" s="107"/>
      <c r="Y62" s="14"/>
      <c r="Z62" s="5"/>
      <c r="AA62" s="5"/>
    </row>
    <row r="63" spans="1:27" ht="42.75" customHeight="1" x14ac:dyDescent="0.2">
      <c r="A63" s="13"/>
      <c r="B63" s="22" t="s">
        <v>136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23">
        <v>601</v>
      </c>
      <c r="O63" s="24">
        <v>1</v>
      </c>
      <c r="P63" s="24">
        <v>2</v>
      </c>
      <c r="Q63" s="25" t="s">
        <v>539</v>
      </c>
      <c r="R63" s="23" t="s">
        <v>135</v>
      </c>
      <c r="S63" s="105"/>
      <c r="T63" s="106"/>
      <c r="U63" s="26">
        <v>1735868.06</v>
      </c>
      <c r="V63" s="27">
        <v>146</v>
      </c>
      <c r="W63" s="107"/>
      <c r="X63" s="107"/>
      <c r="Y63" s="14"/>
      <c r="Z63" s="5"/>
      <c r="AA63" s="5"/>
    </row>
    <row r="64" spans="1:27" ht="21.75" customHeight="1" x14ac:dyDescent="0.2">
      <c r="A64" s="13"/>
      <c r="B64" s="22" t="s">
        <v>134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9"/>
      <c r="N64" s="23">
        <v>601</v>
      </c>
      <c r="O64" s="24">
        <v>1</v>
      </c>
      <c r="P64" s="24">
        <v>2</v>
      </c>
      <c r="Q64" s="25" t="s">
        <v>539</v>
      </c>
      <c r="R64" s="23" t="s">
        <v>133</v>
      </c>
      <c r="S64" s="105"/>
      <c r="T64" s="106"/>
      <c r="U64" s="26">
        <v>1735868.06</v>
      </c>
      <c r="V64" s="27">
        <v>146</v>
      </c>
      <c r="W64" s="107"/>
      <c r="X64" s="107"/>
      <c r="Y64" s="14"/>
      <c r="Z64" s="5"/>
      <c r="AA64" s="5"/>
    </row>
    <row r="65" spans="1:27" ht="12.75" customHeight="1" x14ac:dyDescent="0.2">
      <c r="A65" s="13"/>
      <c r="B65" s="22" t="s">
        <v>143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23">
        <v>601</v>
      </c>
      <c r="O65" s="24">
        <v>1</v>
      </c>
      <c r="P65" s="24">
        <v>2</v>
      </c>
      <c r="Q65" s="25" t="s">
        <v>539</v>
      </c>
      <c r="R65" s="23" t="s">
        <v>142</v>
      </c>
      <c r="S65" s="105"/>
      <c r="T65" s="106"/>
      <c r="U65" s="26">
        <v>1333232</v>
      </c>
      <c r="V65" s="27">
        <v>146</v>
      </c>
      <c r="W65" s="107"/>
      <c r="X65" s="107"/>
      <c r="Y65" s="14"/>
      <c r="Z65" s="5"/>
      <c r="AA65" s="5"/>
    </row>
    <row r="66" spans="1:27" ht="32.25" customHeight="1" x14ac:dyDescent="0.2">
      <c r="A66" s="13"/>
      <c r="B66" s="22" t="s">
        <v>141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9"/>
      <c r="N66" s="23">
        <v>601</v>
      </c>
      <c r="O66" s="24">
        <v>1</v>
      </c>
      <c r="P66" s="24">
        <v>2</v>
      </c>
      <c r="Q66" s="25" t="s">
        <v>539</v>
      </c>
      <c r="R66" s="23" t="s">
        <v>139</v>
      </c>
      <c r="S66" s="105"/>
      <c r="T66" s="106"/>
      <c r="U66" s="26">
        <v>402636.06</v>
      </c>
      <c r="V66" s="27">
        <v>146</v>
      </c>
      <c r="W66" s="107"/>
      <c r="X66" s="107"/>
      <c r="Y66" s="14"/>
      <c r="Z66" s="5"/>
      <c r="AA66" s="5"/>
    </row>
    <row r="67" spans="1:27" ht="32.25" customHeight="1" x14ac:dyDescent="0.2">
      <c r="A67" s="13"/>
      <c r="B67" s="22" t="s">
        <v>147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9"/>
      <c r="N67" s="23">
        <v>601</v>
      </c>
      <c r="O67" s="24">
        <v>1</v>
      </c>
      <c r="P67" s="24">
        <v>4</v>
      </c>
      <c r="Q67" s="25" t="s">
        <v>2</v>
      </c>
      <c r="R67" s="23">
        <v>0</v>
      </c>
      <c r="S67" s="105"/>
      <c r="T67" s="106"/>
      <c r="U67" s="26">
        <v>43964036.170000002</v>
      </c>
      <c r="V67" s="27">
        <v>146</v>
      </c>
      <c r="W67" s="107"/>
      <c r="X67" s="107"/>
      <c r="Y67" s="14"/>
      <c r="Z67" s="5"/>
      <c r="AA67" s="5"/>
    </row>
    <row r="68" spans="1:27" ht="21.75" customHeight="1" x14ac:dyDescent="0.2">
      <c r="A68" s="13"/>
      <c r="B68" s="22" t="s">
        <v>167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23">
        <v>601</v>
      </c>
      <c r="O68" s="24">
        <v>1</v>
      </c>
      <c r="P68" s="24">
        <v>4</v>
      </c>
      <c r="Q68" s="25" t="s">
        <v>166</v>
      </c>
      <c r="R68" s="23">
        <v>0</v>
      </c>
      <c r="S68" s="105"/>
      <c r="T68" s="106"/>
      <c r="U68" s="26">
        <v>38790</v>
      </c>
      <c r="V68" s="27">
        <v>146</v>
      </c>
      <c r="W68" s="107"/>
      <c r="X68" s="107"/>
      <c r="Y68" s="14"/>
      <c r="Z68" s="5"/>
      <c r="AA68" s="5"/>
    </row>
    <row r="69" spans="1:27" ht="21.75" customHeight="1" x14ac:dyDescent="0.2">
      <c r="A69" s="13"/>
      <c r="B69" s="22" t="s">
        <v>481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9"/>
      <c r="N69" s="23">
        <v>601</v>
      </c>
      <c r="O69" s="24">
        <v>1</v>
      </c>
      <c r="P69" s="24">
        <v>4</v>
      </c>
      <c r="Q69" s="25" t="s">
        <v>480</v>
      </c>
      <c r="R69" s="23">
        <v>0</v>
      </c>
      <c r="S69" s="105"/>
      <c r="T69" s="106"/>
      <c r="U69" s="26">
        <v>38790</v>
      </c>
      <c r="V69" s="27">
        <v>146</v>
      </c>
      <c r="W69" s="107"/>
      <c r="X69" s="107"/>
      <c r="Y69" s="14"/>
      <c r="Z69" s="5"/>
      <c r="AA69" s="5"/>
    </row>
    <row r="70" spans="1:27" ht="21.75" customHeight="1" x14ac:dyDescent="0.2">
      <c r="A70" s="13"/>
      <c r="B70" s="22" t="s">
        <v>479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9"/>
      <c r="N70" s="23">
        <v>601</v>
      </c>
      <c r="O70" s="24">
        <v>1</v>
      </c>
      <c r="P70" s="24">
        <v>4</v>
      </c>
      <c r="Q70" s="25" t="s">
        <v>478</v>
      </c>
      <c r="R70" s="23">
        <v>0</v>
      </c>
      <c r="S70" s="105"/>
      <c r="T70" s="106"/>
      <c r="U70" s="26">
        <v>38790</v>
      </c>
      <c r="V70" s="27">
        <v>146</v>
      </c>
      <c r="W70" s="107"/>
      <c r="X70" s="107"/>
      <c r="Y70" s="14"/>
      <c r="Z70" s="5"/>
      <c r="AA70" s="5"/>
    </row>
    <row r="71" spans="1:27" ht="21.75" customHeight="1" x14ac:dyDescent="0.2">
      <c r="A71" s="13"/>
      <c r="B71" s="22" t="s">
        <v>538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23">
        <v>601</v>
      </c>
      <c r="O71" s="24">
        <v>1</v>
      </c>
      <c r="P71" s="24">
        <v>4</v>
      </c>
      <c r="Q71" s="25" t="s">
        <v>537</v>
      </c>
      <c r="R71" s="23">
        <v>0</v>
      </c>
      <c r="S71" s="105"/>
      <c r="T71" s="106"/>
      <c r="U71" s="26">
        <v>38790</v>
      </c>
      <c r="V71" s="27">
        <v>146</v>
      </c>
      <c r="W71" s="107"/>
      <c r="X71" s="107"/>
      <c r="Y71" s="14"/>
      <c r="Z71" s="5"/>
      <c r="AA71" s="5"/>
    </row>
    <row r="72" spans="1:27" ht="21.75" customHeight="1" x14ac:dyDescent="0.2">
      <c r="A72" s="13"/>
      <c r="B72" s="22" t="s">
        <v>35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  <c r="N72" s="23">
        <v>601</v>
      </c>
      <c r="O72" s="24">
        <v>1</v>
      </c>
      <c r="P72" s="24">
        <v>4</v>
      </c>
      <c r="Q72" s="25" t="s">
        <v>537</v>
      </c>
      <c r="R72" s="23" t="s">
        <v>34</v>
      </c>
      <c r="S72" s="105"/>
      <c r="T72" s="106"/>
      <c r="U72" s="26">
        <v>38790</v>
      </c>
      <c r="V72" s="27">
        <v>146</v>
      </c>
      <c r="W72" s="107"/>
      <c r="X72" s="107"/>
      <c r="Y72" s="14"/>
      <c r="Z72" s="5"/>
      <c r="AA72" s="5"/>
    </row>
    <row r="73" spans="1:27" ht="21.75" customHeight="1" x14ac:dyDescent="0.2">
      <c r="A73" s="13"/>
      <c r="B73" s="22" t="s">
        <v>33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N73" s="23">
        <v>601</v>
      </c>
      <c r="O73" s="24">
        <v>1</v>
      </c>
      <c r="P73" s="24">
        <v>4</v>
      </c>
      <c r="Q73" s="25" t="s">
        <v>537</v>
      </c>
      <c r="R73" s="23" t="s">
        <v>32</v>
      </c>
      <c r="S73" s="105"/>
      <c r="T73" s="106"/>
      <c r="U73" s="26">
        <v>38790</v>
      </c>
      <c r="V73" s="27">
        <v>146</v>
      </c>
      <c r="W73" s="107"/>
      <c r="X73" s="107"/>
      <c r="Y73" s="14"/>
      <c r="Z73" s="5"/>
      <c r="AA73" s="5"/>
    </row>
    <row r="74" spans="1:27" ht="12.75" customHeight="1" x14ac:dyDescent="0.2">
      <c r="A74" s="13"/>
      <c r="B74" s="22" t="s">
        <v>31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23">
        <v>601</v>
      </c>
      <c r="O74" s="24">
        <v>1</v>
      </c>
      <c r="P74" s="24">
        <v>4</v>
      </c>
      <c r="Q74" s="25" t="s">
        <v>537</v>
      </c>
      <c r="R74" s="23" t="s">
        <v>30</v>
      </c>
      <c r="S74" s="105"/>
      <c r="T74" s="106"/>
      <c r="U74" s="26">
        <v>38790</v>
      </c>
      <c r="V74" s="27">
        <v>146</v>
      </c>
      <c r="W74" s="107"/>
      <c r="X74" s="107"/>
      <c r="Y74" s="14"/>
      <c r="Z74" s="5"/>
      <c r="AA74" s="5"/>
    </row>
    <row r="75" spans="1:27" ht="21.75" customHeight="1" x14ac:dyDescent="0.2">
      <c r="A75" s="13"/>
      <c r="B75" s="22" t="s">
        <v>514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23">
        <v>601</v>
      </c>
      <c r="O75" s="24">
        <v>1</v>
      </c>
      <c r="P75" s="24">
        <v>4</v>
      </c>
      <c r="Q75" s="25" t="s">
        <v>513</v>
      </c>
      <c r="R75" s="23">
        <v>0</v>
      </c>
      <c r="S75" s="105"/>
      <c r="T75" s="106"/>
      <c r="U75" s="26">
        <v>43890148.170000002</v>
      </c>
      <c r="V75" s="27">
        <v>146</v>
      </c>
      <c r="W75" s="107"/>
      <c r="X75" s="107"/>
      <c r="Y75" s="14"/>
      <c r="Z75" s="5"/>
      <c r="AA75" s="5"/>
    </row>
    <row r="76" spans="1:27" ht="32.25" customHeight="1" x14ac:dyDescent="0.2">
      <c r="A76" s="13"/>
      <c r="B76" s="22" t="s">
        <v>512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9"/>
      <c r="N76" s="23">
        <v>601</v>
      </c>
      <c r="O76" s="24">
        <v>1</v>
      </c>
      <c r="P76" s="24">
        <v>4</v>
      </c>
      <c r="Q76" s="25" t="s">
        <v>511</v>
      </c>
      <c r="R76" s="23">
        <v>0</v>
      </c>
      <c r="S76" s="105"/>
      <c r="T76" s="106"/>
      <c r="U76" s="26">
        <v>43890148.170000002</v>
      </c>
      <c r="V76" s="27">
        <v>146</v>
      </c>
      <c r="W76" s="107"/>
      <c r="X76" s="107"/>
      <c r="Y76" s="14"/>
      <c r="Z76" s="5"/>
      <c r="AA76" s="5"/>
    </row>
    <row r="77" spans="1:27" ht="12.75" customHeight="1" x14ac:dyDescent="0.2">
      <c r="A77" s="13"/>
      <c r="B77" s="22" t="s">
        <v>146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23">
        <v>601</v>
      </c>
      <c r="O77" s="24">
        <v>1</v>
      </c>
      <c r="P77" s="24">
        <v>4</v>
      </c>
      <c r="Q77" s="25" t="s">
        <v>536</v>
      </c>
      <c r="R77" s="23">
        <v>0</v>
      </c>
      <c r="S77" s="105"/>
      <c r="T77" s="106"/>
      <c r="U77" s="26">
        <v>8204082.0899999999</v>
      </c>
      <c r="V77" s="27">
        <v>146</v>
      </c>
      <c r="W77" s="107"/>
      <c r="X77" s="107"/>
      <c r="Y77" s="14"/>
      <c r="Z77" s="5"/>
      <c r="AA77" s="5"/>
    </row>
    <row r="78" spans="1:27" ht="42.75" customHeight="1" x14ac:dyDescent="0.2">
      <c r="A78" s="13"/>
      <c r="B78" s="22" t="s">
        <v>136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23">
        <v>601</v>
      </c>
      <c r="O78" s="24">
        <v>1</v>
      </c>
      <c r="P78" s="24">
        <v>4</v>
      </c>
      <c r="Q78" s="25" t="s">
        <v>536</v>
      </c>
      <c r="R78" s="23" t="s">
        <v>135</v>
      </c>
      <c r="S78" s="105"/>
      <c r="T78" s="106"/>
      <c r="U78" s="26">
        <v>1108002</v>
      </c>
      <c r="V78" s="27">
        <v>146</v>
      </c>
      <c r="W78" s="107"/>
      <c r="X78" s="107"/>
      <c r="Y78" s="14"/>
      <c r="Z78" s="5"/>
      <c r="AA78" s="5"/>
    </row>
    <row r="79" spans="1:27" ht="21.75" customHeight="1" x14ac:dyDescent="0.2">
      <c r="A79" s="13"/>
      <c r="B79" s="22" t="s">
        <v>134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9"/>
      <c r="N79" s="23">
        <v>601</v>
      </c>
      <c r="O79" s="24">
        <v>1</v>
      </c>
      <c r="P79" s="24">
        <v>4</v>
      </c>
      <c r="Q79" s="25" t="s">
        <v>536</v>
      </c>
      <c r="R79" s="23" t="s">
        <v>133</v>
      </c>
      <c r="S79" s="105"/>
      <c r="T79" s="106"/>
      <c r="U79" s="26">
        <v>1108002</v>
      </c>
      <c r="V79" s="27">
        <v>146</v>
      </c>
      <c r="W79" s="107"/>
      <c r="X79" s="107"/>
      <c r="Y79" s="14"/>
      <c r="Z79" s="5"/>
      <c r="AA79" s="5"/>
    </row>
    <row r="80" spans="1:27" ht="21.75" customHeight="1" x14ac:dyDescent="0.2">
      <c r="A80" s="13"/>
      <c r="B80" s="22" t="s">
        <v>132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23">
        <v>601</v>
      </c>
      <c r="O80" s="24">
        <v>1</v>
      </c>
      <c r="P80" s="24">
        <v>4</v>
      </c>
      <c r="Q80" s="25" t="s">
        <v>536</v>
      </c>
      <c r="R80" s="23" t="s">
        <v>130</v>
      </c>
      <c r="S80" s="105"/>
      <c r="T80" s="106"/>
      <c r="U80" s="26">
        <v>851000</v>
      </c>
      <c r="V80" s="27">
        <v>146</v>
      </c>
      <c r="W80" s="107"/>
      <c r="X80" s="107"/>
      <c r="Y80" s="14"/>
      <c r="Z80" s="5"/>
      <c r="AA80" s="5"/>
    </row>
    <row r="81" spans="1:27" ht="32.25" customHeight="1" x14ac:dyDescent="0.2">
      <c r="A81" s="13"/>
      <c r="B81" s="22" t="s">
        <v>141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  <c r="N81" s="23">
        <v>601</v>
      </c>
      <c r="O81" s="24">
        <v>1</v>
      </c>
      <c r="P81" s="24">
        <v>4</v>
      </c>
      <c r="Q81" s="25" t="s">
        <v>536</v>
      </c>
      <c r="R81" s="23" t="s">
        <v>139</v>
      </c>
      <c r="S81" s="105"/>
      <c r="T81" s="106"/>
      <c r="U81" s="26">
        <v>257002</v>
      </c>
      <c r="V81" s="27">
        <v>146</v>
      </c>
      <c r="W81" s="107"/>
      <c r="X81" s="107"/>
      <c r="Y81" s="14"/>
      <c r="Z81" s="5"/>
      <c r="AA81" s="5"/>
    </row>
    <row r="82" spans="1:27" ht="21.75" customHeight="1" x14ac:dyDescent="0.2">
      <c r="A82" s="13"/>
      <c r="B82" s="22" t="s">
        <v>35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9"/>
      <c r="N82" s="23">
        <v>601</v>
      </c>
      <c r="O82" s="24">
        <v>1</v>
      </c>
      <c r="P82" s="24">
        <v>4</v>
      </c>
      <c r="Q82" s="25" t="s">
        <v>536</v>
      </c>
      <c r="R82" s="23" t="s">
        <v>34</v>
      </c>
      <c r="S82" s="105"/>
      <c r="T82" s="106"/>
      <c r="U82" s="26">
        <v>7096080.0899999999</v>
      </c>
      <c r="V82" s="27">
        <v>146</v>
      </c>
      <c r="W82" s="107"/>
      <c r="X82" s="107"/>
      <c r="Y82" s="14"/>
      <c r="Z82" s="5"/>
      <c r="AA82" s="5"/>
    </row>
    <row r="83" spans="1:27" ht="21.75" customHeight="1" x14ac:dyDescent="0.2">
      <c r="A83" s="13"/>
      <c r="B83" s="22" t="s">
        <v>33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9"/>
      <c r="N83" s="23">
        <v>601</v>
      </c>
      <c r="O83" s="24">
        <v>1</v>
      </c>
      <c r="P83" s="24">
        <v>4</v>
      </c>
      <c r="Q83" s="25" t="s">
        <v>536</v>
      </c>
      <c r="R83" s="23" t="s">
        <v>32</v>
      </c>
      <c r="S83" s="105"/>
      <c r="T83" s="106"/>
      <c r="U83" s="26">
        <v>7096080.0899999999</v>
      </c>
      <c r="V83" s="27">
        <v>146</v>
      </c>
      <c r="W83" s="107"/>
      <c r="X83" s="107"/>
      <c r="Y83" s="14"/>
      <c r="Z83" s="5"/>
      <c r="AA83" s="5"/>
    </row>
    <row r="84" spans="1:27" ht="12.75" customHeight="1" x14ac:dyDescent="0.2">
      <c r="A84" s="13"/>
      <c r="B84" s="22" t="s">
        <v>31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  <c r="N84" s="23">
        <v>601</v>
      </c>
      <c r="O84" s="24">
        <v>1</v>
      </c>
      <c r="P84" s="24">
        <v>4</v>
      </c>
      <c r="Q84" s="25" t="s">
        <v>536</v>
      </c>
      <c r="R84" s="23" t="s">
        <v>30</v>
      </c>
      <c r="S84" s="105"/>
      <c r="T84" s="106"/>
      <c r="U84" s="26">
        <v>7096080.0899999999</v>
      </c>
      <c r="V84" s="27">
        <v>146</v>
      </c>
      <c r="W84" s="107"/>
      <c r="X84" s="107"/>
      <c r="Y84" s="14"/>
      <c r="Z84" s="5"/>
      <c r="AA84" s="5"/>
    </row>
    <row r="85" spans="1:27" ht="21.75" customHeight="1" x14ac:dyDescent="0.2">
      <c r="A85" s="13"/>
      <c r="B85" s="22" t="s">
        <v>144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9"/>
      <c r="N85" s="23">
        <v>601</v>
      </c>
      <c r="O85" s="24">
        <v>1</v>
      </c>
      <c r="P85" s="24">
        <v>4</v>
      </c>
      <c r="Q85" s="25" t="s">
        <v>535</v>
      </c>
      <c r="R85" s="23">
        <v>0</v>
      </c>
      <c r="S85" s="105"/>
      <c r="T85" s="106"/>
      <c r="U85" s="26">
        <v>34282118.299999997</v>
      </c>
      <c r="V85" s="27">
        <v>146</v>
      </c>
      <c r="W85" s="107"/>
      <c r="X85" s="107"/>
      <c r="Y85" s="14"/>
      <c r="Z85" s="5"/>
      <c r="AA85" s="5"/>
    </row>
    <row r="86" spans="1:27" ht="42.75" customHeight="1" x14ac:dyDescent="0.2">
      <c r="A86" s="13"/>
      <c r="B86" s="22" t="s">
        <v>136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9"/>
      <c r="N86" s="23">
        <v>601</v>
      </c>
      <c r="O86" s="24">
        <v>1</v>
      </c>
      <c r="P86" s="24">
        <v>4</v>
      </c>
      <c r="Q86" s="25" t="s">
        <v>535</v>
      </c>
      <c r="R86" s="23" t="s">
        <v>135</v>
      </c>
      <c r="S86" s="105"/>
      <c r="T86" s="106"/>
      <c r="U86" s="26">
        <v>34282118.299999997</v>
      </c>
      <c r="V86" s="27">
        <v>146</v>
      </c>
      <c r="W86" s="107"/>
      <c r="X86" s="107"/>
      <c r="Y86" s="14"/>
      <c r="Z86" s="5"/>
      <c r="AA86" s="5"/>
    </row>
    <row r="87" spans="1:27" ht="21.75" customHeight="1" x14ac:dyDescent="0.2">
      <c r="A87" s="13"/>
      <c r="B87" s="22" t="s">
        <v>134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9"/>
      <c r="N87" s="23">
        <v>601</v>
      </c>
      <c r="O87" s="24">
        <v>1</v>
      </c>
      <c r="P87" s="24">
        <v>4</v>
      </c>
      <c r="Q87" s="25" t="s">
        <v>535</v>
      </c>
      <c r="R87" s="23" t="s">
        <v>133</v>
      </c>
      <c r="S87" s="105"/>
      <c r="T87" s="106"/>
      <c r="U87" s="26">
        <v>34282118.299999997</v>
      </c>
      <c r="V87" s="27">
        <v>146</v>
      </c>
      <c r="W87" s="107"/>
      <c r="X87" s="107"/>
      <c r="Y87" s="14"/>
      <c r="Z87" s="5"/>
      <c r="AA87" s="5"/>
    </row>
    <row r="88" spans="1:27" ht="12.75" customHeight="1" x14ac:dyDescent="0.2">
      <c r="A88" s="13"/>
      <c r="B88" s="22" t="s">
        <v>143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9"/>
      <c r="N88" s="23">
        <v>601</v>
      </c>
      <c r="O88" s="24">
        <v>1</v>
      </c>
      <c r="P88" s="24">
        <v>4</v>
      </c>
      <c r="Q88" s="25" t="s">
        <v>535</v>
      </c>
      <c r="R88" s="23" t="s">
        <v>142</v>
      </c>
      <c r="S88" s="105"/>
      <c r="T88" s="106"/>
      <c r="U88" s="26">
        <v>26330352</v>
      </c>
      <c r="V88" s="27">
        <v>146</v>
      </c>
      <c r="W88" s="107"/>
      <c r="X88" s="107"/>
      <c r="Y88" s="14"/>
      <c r="Z88" s="5"/>
      <c r="AA88" s="5"/>
    </row>
    <row r="89" spans="1:27" ht="32.25" customHeight="1" x14ac:dyDescent="0.2">
      <c r="A89" s="13"/>
      <c r="B89" s="22" t="s">
        <v>141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9"/>
      <c r="N89" s="23">
        <v>601</v>
      </c>
      <c r="O89" s="24">
        <v>1</v>
      </c>
      <c r="P89" s="24">
        <v>4</v>
      </c>
      <c r="Q89" s="25" t="s">
        <v>535</v>
      </c>
      <c r="R89" s="23" t="s">
        <v>139</v>
      </c>
      <c r="S89" s="105"/>
      <c r="T89" s="106"/>
      <c r="U89" s="26">
        <v>7951766.2999999998</v>
      </c>
      <c r="V89" s="27">
        <v>146</v>
      </c>
      <c r="W89" s="107"/>
      <c r="X89" s="107"/>
      <c r="Y89" s="14"/>
      <c r="Z89" s="5"/>
      <c r="AA89" s="5"/>
    </row>
    <row r="90" spans="1:27" ht="21.75" customHeight="1" x14ac:dyDescent="0.2">
      <c r="A90" s="13"/>
      <c r="B90" s="22" t="s">
        <v>534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9"/>
      <c r="N90" s="23">
        <v>601</v>
      </c>
      <c r="O90" s="24">
        <v>1</v>
      </c>
      <c r="P90" s="24">
        <v>4</v>
      </c>
      <c r="Q90" s="25" t="s">
        <v>533</v>
      </c>
      <c r="R90" s="23">
        <v>0</v>
      </c>
      <c r="S90" s="105"/>
      <c r="T90" s="106"/>
      <c r="U90" s="26">
        <v>409044.65</v>
      </c>
      <c r="V90" s="27">
        <v>146</v>
      </c>
      <c r="W90" s="107"/>
      <c r="X90" s="107"/>
      <c r="Y90" s="14"/>
      <c r="Z90" s="5"/>
      <c r="AA90" s="5"/>
    </row>
    <row r="91" spans="1:27" ht="42.75" customHeight="1" x14ac:dyDescent="0.2">
      <c r="A91" s="13"/>
      <c r="B91" s="22" t="s">
        <v>136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9"/>
      <c r="N91" s="23">
        <v>601</v>
      </c>
      <c r="O91" s="24">
        <v>1</v>
      </c>
      <c r="P91" s="24">
        <v>4</v>
      </c>
      <c r="Q91" s="25" t="s">
        <v>533</v>
      </c>
      <c r="R91" s="23" t="s">
        <v>135</v>
      </c>
      <c r="S91" s="105"/>
      <c r="T91" s="106"/>
      <c r="U91" s="26">
        <v>409044.65</v>
      </c>
      <c r="V91" s="27">
        <v>146</v>
      </c>
      <c r="W91" s="107"/>
      <c r="X91" s="107"/>
      <c r="Y91" s="14"/>
      <c r="Z91" s="5"/>
      <c r="AA91" s="5"/>
    </row>
    <row r="92" spans="1:27" ht="21.75" customHeight="1" x14ac:dyDescent="0.2">
      <c r="A92" s="13"/>
      <c r="B92" s="22" t="s">
        <v>134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9"/>
      <c r="N92" s="23">
        <v>601</v>
      </c>
      <c r="O92" s="24">
        <v>1</v>
      </c>
      <c r="P92" s="24">
        <v>4</v>
      </c>
      <c r="Q92" s="25" t="s">
        <v>533</v>
      </c>
      <c r="R92" s="23" t="s">
        <v>133</v>
      </c>
      <c r="S92" s="105"/>
      <c r="T92" s="106"/>
      <c r="U92" s="26">
        <v>409044.65</v>
      </c>
      <c r="V92" s="27">
        <v>146</v>
      </c>
      <c r="W92" s="107"/>
      <c r="X92" s="107"/>
      <c r="Y92" s="14"/>
      <c r="Z92" s="5"/>
      <c r="AA92" s="5"/>
    </row>
    <row r="93" spans="1:27" ht="12.75" customHeight="1" x14ac:dyDescent="0.2">
      <c r="A93" s="13"/>
      <c r="B93" s="22" t="s">
        <v>143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9"/>
      <c r="N93" s="23">
        <v>601</v>
      </c>
      <c r="O93" s="24">
        <v>1</v>
      </c>
      <c r="P93" s="24">
        <v>4</v>
      </c>
      <c r="Q93" s="25" t="s">
        <v>533</v>
      </c>
      <c r="R93" s="23" t="s">
        <v>142</v>
      </c>
      <c r="S93" s="105"/>
      <c r="T93" s="106"/>
      <c r="U93" s="26">
        <v>301401.40000000002</v>
      </c>
      <c r="V93" s="27">
        <v>146</v>
      </c>
      <c r="W93" s="107"/>
      <c r="X93" s="107"/>
      <c r="Y93" s="14"/>
      <c r="Z93" s="5"/>
      <c r="AA93" s="5"/>
    </row>
    <row r="94" spans="1:27" ht="21.75" customHeight="1" x14ac:dyDescent="0.2">
      <c r="A94" s="13"/>
      <c r="B94" s="22" t="s">
        <v>132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9"/>
      <c r="N94" s="23">
        <v>601</v>
      </c>
      <c r="O94" s="24">
        <v>1</v>
      </c>
      <c r="P94" s="24">
        <v>4</v>
      </c>
      <c r="Q94" s="25" t="s">
        <v>533</v>
      </c>
      <c r="R94" s="23" t="s">
        <v>130</v>
      </c>
      <c r="S94" s="105"/>
      <c r="T94" s="106"/>
      <c r="U94" s="26">
        <v>12765</v>
      </c>
      <c r="V94" s="27">
        <v>146</v>
      </c>
      <c r="W94" s="107"/>
      <c r="X94" s="107"/>
      <c r="Y94" s="14"/>
      <c r="Z94" s="5"/>
      <c r="AA94" s="5"/>
    </row>
    <row r="95" spans="1:27" ht="32.25" customHeight="1" x14ac:dyDescent="0.2">
      <c r="A95" s="13"/>
      <c r="B95" s="22" t="s">
        <v>141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9"/>
      <c r="N95" s="23">
        <v>601</v>
      </c>
      <c r="O95" s="24">
        <v>1</v>
      </c>
      <c r="P95" s="24">
        <v>4</v>
      </c>
      <c r="Q95" s="25" t="s">
        <v>533</v>
      </c>
      <c r="R95" s="23" t="s">
        <v>139</v>
      </c>
      <c r="S95" s="105"/>
      <c r="T95" s="106"/>
      <c r="U95" s="26">
        <v>94878.25</v>
      </c>
      <c r="V95" s="27">
        <v>146</v>
      </c>
      <c r="W95" s="107"/>
      <c r="X95" s="107"/>
      <c r="Y95" s="14"/>
      <c r="Z95" s="5"/>
      <c r="AA95" s="5"/>
    </row>
    <row r="96" spans="1:27" ht="21.75" customHeight="1" x14ac:dyDescent="0.2">
      <c r="A96" s="13"/>
      <c r="B96" s="22" t="s">
        <v>532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9"/>
      <c r="N96" s="23">
        <v>601</v>
      </c>
      <c r="O96" s="24">
        <v>1</v>
      </c>
      <c r="P96" s="24">
        <v>4</v>
      </c>
      <c r="Q96" s="25" t="s">
        <v>531</v>
      </c>
      <c r="R96" s="23">
        <v>0</v>
      </c>
      <c r="S96" s="105"/>
      <c r="T96" s="106"/>
      <c r="U96" s="26">
        <v>994903.13</v>
      </c>
      <c r="V96" s="27">
        <v>146</v>
      </c>
      <c r="W96" s="107"/>
      <c r="X96" s="107"/>
      <c r="Y96" s="14"/>
      <c r="Z96" s="5"/>
      <c r="AA96" s="5"/>
    </row>
    <row r="97" spans="1:27" ht="42.75" customHeight="1" x14ac:dyDescent="0.2">
      <c r="A97" s="13"/>
      <c r="B97" s="22" t="s">
        <v>136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9"/>
      <c r="N97" s="23">
        <v>601</v>
      </c>
      <c r="O97" s="24">
        <v>1</v>
      </c>
      <c r="P97" s="24">
        <v>4</v>
      </c>
      <c r="Q97" s="25" t="s">
        <v>531</v>
      </c>
      <c r="R97" s="23" t="s">
        <v>135</v>
      </c>
      <c r="S97" s="105"/>
      <c r="T97" s="106"/>
      <c r="U97" s="26">
        <v>787106.91</v>
      </c>
      <c r="V97" s="27">
        <v>146</v>
      </c>
      <c r="W97" s="107"/>
      <c r="X97" s="107"/>
      <c r="Y97" s="14"/>
      <c r="Z97" s="5"/>
      <c r="AA97" s="5"/>
    </row>
    <row r="98" spans="1:27" ht="21.75" customHeight="1" x14ac:dyDescent="0.2">
      <c r="A98" s="13"/>
      <c r="B98" s="22" t="s">
        <v>134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9"/>
      <c r="N98" s="23">
        <v>601</v>
      </c>
      <c r="O98" s="24">
        <v>1</v>
      </c>
      <c r="P98" s="24">
        <v>4</v>
      </c>
      <c r="Q98" s="25" t="s">
        <v>531</v>
      </c>
      <c r="R98" s="23" t="s">
        <v>133</v>
      </c>
      <c r="S98" s="105"/>
      <c r="T98" s="106"/>
      <c r="U98" s="26">
        <v>787106.91</v>
      </c>
      <c r="V98" s="27">
        <v>146</v>
      </c>
      <c r="W98" s="107"/>
      <c r="X98" s="107"/>
      <c r="Y98" s="14"/>
      <c r="Z98" s="5"/>
      <c r="AA98" s="5"/>
    </row>
    <row r="99" spans="1:27" ht="12.75" customHeight="1" x14ac:dyDescent="0.2">
      <c r="A99" s="13"/>
      <c r="B99" s="22" t="s">
        <v>143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9"/>
      <c r="N99" s="23">
        <v>601</v>
      </c>
      <c r="O99" s="24">
        <v>1</v>
      </c>
      <c r="P99" s="24">
        <v>4</v>
      </c>
      <c r="Q99" s="25" t="s">
        <v>531</v>
      </c>
      <c r="R99" s="23" t="s">
        <v>142</v>
      </c>
      <c r="S99" s="105"/>
      <c r="T99" s="106"/>
      <c r="U99" s="26">
        <v>583261.80000000005</v>
      </c>
      <c r="V99" s="27">
        <v>146</v>
      </c>
      <c r="W99" s="107"/>
      <c r="X99" s="107"/>
      <c r="Y99" s="14"/>
      <c r="Z99" s="5"/>
      <c r="AA99" s="5"/>
    </row>
    <row r="100" spans="1:27" ht="21.75" customHeight="1" x14ac:dyDescent="0.2">
      <c r="A100" s="13"/>
      <c r="B100" s="22" t="s">
        <v>132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9"/>
      <c r="N100" s="23">
        <v>601</v>
      </c>
      <c r="O100" s="24">
        <v>1</v>
      </c>
      <c r="P100" s="24">
        <v>4</v>
      </c>
      <c r="Q100" s="25" t="s">
        <v>531</v>
      </c>
      <c r="R100" s="23" t="s">
        <v>130</v>
      </c>
      <c r="S100" s="105"/>
      <c r="T100" s="106"/>
      <c r="U100" s="26">
        <v>21275</v>
      </c>
      <c r="V100" s="27">
        <v>146</v>
      </c>
      <c r="W100" s="107"/>
      <c r="X100" s="107"/>
      <c r="Y100" s="14"/>
      <c r="Z100" s="5"/>
      <c r="AA100" s="5"/>
    </row>
    <row r="101" spans="1:27" ht="32.25" customHeight="1" x14ac:dyDescent="0.2">
      <c r="A101" s="13"/>
      <c r="B101" s="22" t="s">
        <v>141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9"/>
      <c r="N101" s="23">
        <v>601</v>
      </c>
      <c r="O101" s="24">
        <v>1</v>
      </c>
      <c r="P101" s="24">
        <v>4</v>
      </c>
      <c r="Q101" s="25" t="s">
        <v>531</v>
      </c>
      <c r="R101" s="23" t="s">
        <v>139</v>
      </c>
      <c r="S101" s="105"/>
      <c r="T101" s="106"/>
      <c r="U101" s="26">
        <v>182570.11</v>
      </c>
      <c r="V101" s="27">
        <v>146</v>
      </c>
      <c r="W101" s="107"/>
      <c r="X101" s="107"/>
      <c r="Y101" s="14"/>
      <c r="Z101" s="5"/>
      <c r="AA101" s="5"/>
    </row>
    <row r="102" spans="1:27" ht="21.75" customHeight="1" x14ac:dyDescent="0.2">
      <c r="A102" s="13"/>
      <c r="B102" s="22" t="s">
        <v>35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9"/>
      <c r="N102" s="23">
        <v>601</v>
      </c>
      <c r="O102" s="24">
        <v>1</v>
      </c>
      <c r="P102" s="24">
        <v>4</v>
      </c>
      <c r="Q102" s="25" t="s">
        <v>531</v>
      </c>
      <c r="R102" s="23" t="s">
        <v>34</v>
      </c>
      <c r="S102" s="105"/>
      <c r="T102" s="106"/>
      <c r="U102" s="26">
        <v>207796.22</v>
      </c>
      <c r="V102" s="27">
        <v>146</v>
      </c>
      <c r="W102" s="107"/>
      <c r="X102" s="107"/>
      <c r="Y102" s="14"/>
      <c r="Z102" s="5"/>
      <c r="AA102" s="5"/>
    </row>
    <row r="103" spans="1:27" ht="21.75" customHeight="1" x14ac:dyDescent="0.2">
      <c r="A103" s="13"/>
      <c r="B103" s="22" t="s">
        <v>33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9"/>
      <c r="N103" s="23">
        <v>601</v>
      </c>
      <c r="O103" s="24">
        <v>1</v>
      </c>
      <c r="P103" s="24">
        <v>4</v>
      </c>
      <c r="Q103" s="25" t="s">
        <v>531</v>
      </c>
      <c r="R103" s="23" t="s">
        <v>32</v>
      </c>
      <c r="S103" s="105"/>
      <c r="T103" s="106"/>
      <c r="U103" s="26">
        <v>207796.22</v>
      </c>
      <c r="V103" s="27">
        <v>146</v>
      </c>
      <c r="W103" s="107"/>
      <c r="X103" s="107"/>
      <c r="Y103" s="14"/>
      <c r="Z103" s="5"/>
      <c r="AA103" s="5"/>
    </row>
    <row r="104" spans="1:27" ht="12.75" customHeight="1" x14ac:dyDescent="0.2">
      <c r="A104" s="13"/>
      <c r="B104" s="22" t="s">
        <v>31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9"/>
      <c r="N104" s="23">
        <v>601</v>
      </c>
      <c r="O104" s="24">
        <v>1</v>
      </c>
      <c r="P104" s="24">
        <v>4</v>
      </c>
      <c r="Q104" s="25" t="s">
        <v>531</v>
      </c>
      <c r="R104" s="23" t="s">
        <v>30</v>
      </c>
      <c r="S104" s="105"/>
      <c r="T104" s="106"/>
      <c r="U104" s="26">
        <v>207796.22</v>
      </c>
      <c r="V104" s="27">
        <v>146</v>
      </c>
      <c r="W104" s="107"/>
      <c r="X104" s="107"/>
      <c r="Y104" s="14"/>
      <c r="Z104" s="5"/>
      <c r="AA104" s="5"/>
    </row>
    <row r="105" spans="1:27" ht="12.75" customHeight="1" x14ac:dyDescent="0.2">
      <c r="A105" s="13"/>
      <c r="B105" s="22" t="s">
        <v>50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9"/>
      <c r="N105" s="23">
        <v>601</v>
      </c>
      <c r="O105" s="24">
        <v>1</v>
      </c>
      <c r="P105" s="24">
        <v>4</v>
      </c>
      <c r="Q105" s="25" t="s">
        <v>49</v>
      </c>
      <c r="R105" s="23">
        <v>0</v>
      </c>
      <c r="S105" s="105"/>
      <c r="T105" s="106"/>
      <c r="U105" s="26">
        <v>35098</v>
      </c>
      <c r="V105" s="27">
        <v>146</v>
      </c>
      <c r="W105" s="107"/>
      <c r="X105" s="107"/>
      <c r="Y105" s="14"/>
      <c r="Z105" s="5"/>
      <c r="AA105" s="5"/>
    </row>
    <row r="106" spans="1:27" ht="12.75" customHeight="1" x14ac:dyDescent="0.2">
      <c r="A106" s="13"/>
      <c r="B106" s="22" t="s">
        <v>48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9"/>
      <c r="N106" s="23">
        <v>601</v>
      </c>
      <c r="O106" s="24">
        <v>1</v>
      </c>
      <c r="P106" s="24">
        <v>4</v>
      </c>
      <c r="Q106" s="25" t="s">
        <v>47</v>
      </c>
      <c r="R106" s="23">
        <v>0</v>
      </c>
      <c r="S106" s="105"/>
      <c r="T106" s="106"/>
      <c r="U106" s="26">
        <v>35098</v>
      </c>
      <c r="V106" s="27">
        <v>146</v>
      </c>
      <c r="W106" s="107"/>
      <c r="X106" s="107"/>
      <c r="Y106" s="14"/>
      <c r="Z106" s="5"/>
      <c r="AA106" s="5"/>
    </row>
    <row r="107" spans="1:27" ht="21.75" customHeight="1" x14ac:dyDescent="0.2">
      <c r="A107" s="13"/>
      <c r="B107" s="22" t="s">
        <v>151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9"/>
      <c r="N107" s="23">
        <v>601</v>
      </c>
      <c r="O107" s="24">
        <v>1</v>
      </c>
      <c r="P107" s="24">
        <v>4</v>
      </c>
      <c r="Q107" s="25" t="s">
        <v>150</v>
      </c>
      <c r="R107" s="23">
        <v>0</v>
      </c>
      <c r="S107" s="105"/>
      <c r="T107" s="106"/>
      <c r="U107" s="26">
        <v>35098</v>
      </c>
      <c r="V107" s="27">
        <v>146</v>
      </c>
      <c r="W107" s="107"/>
      <c r="X107" s="107"/>
      <c r="Y107" s="14"/>
      <c r="Z107" s="5"/>
      <c r="AA107" s="5"/>
    </row>
    <row r="108" spans="1:27" ht="21.75" customHeight="1" x14ac:dyDescent="0.2">
      <c r="A108" s="13"/>
      <c r="B108" s="22" t="s">
        <v>35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9"/>
      <c r="N108" s="23">
        <v>601</v>
      </c>
      <c r="O108" s="24">
        <v>1</v>
      </c>
      <c r="P108" s="24">
        <v>4</v>
      </c>
      <c r="Q108" s="25" t="s">
        <v>150</v>
      </c>
      <c r="R108" s="23" t="s">
        <v>34</v>
      </c>
      <c r="S108" s="105"/>
      <c r="T108" s="106"/>
      <c r="U108" s="26">
        <v>35098</v>
      </c>
      <c r="V108" s="27">
        <v>146</v>
      </c>
      <c r="W108" s="107"/>
      <c r="X108" s="107"/>
      <c r="Y108" s="14"/>
      <c r="Z108" s="5"/>
      <c r="AA108" s="5"/>
    </row>
    <row r="109" spans="1:27" ht="21.75" customHeight="1" x14ac:dyDescent="0.2">
      <c r="A109" s="13"/>
      <c r="B109" s="22" t="s">
        <v>33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9"/>
      <c r="N109" s="23">
        <v>601</v>
      </c>
      <c r="O109" s="24">
        <v>1</v>
      </c>
      <c r="P109" s="24">
        <v>4</v>
      </c>
      <c r="Q109" s="25" t="s">
        <v>150</v>
      </c>
      <c r="R109" s="23" t="s">
        <v>32</v>
      </c>
      <c r="S109" s="105"/>
      <c r="T109" s="106"/>
      <c r="U109" s="26">
        <v>35098</v>
      </c>
      <c r="V109" s="27">
        <v>146</v>
      </c>
      <c r="W109" s="107"/>
      <c r="X109" s="107"/>
      <c r="Y109" s="14"/>
      <c r="Z109" s="5"/>
      <c r="AA109" s="5"/>
    </row>
    <row r="110" spans="1:27" ht="12.75" customHeight="1" x14ac:dyDescent="0.2">
      <c r="A110" s="13"/>
      <c r="B110" s="22" t="s">
        <v>31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9"/>
      <c r="N110" s="23">
        <v>601</v>
      </c>
      <c r="O110" s="24">
        <v>1</v>
      </c>
      <c r="P110" s="24">
        <v>4</v>
      </c>
      <c r="Q110" s="25" t="s">
        <v>150</v>
      </c>
      <c r="R110" s="23" t="s">
        <v>30</v>
      </c>
      <c r="S110" s="105"/>
      <c r="T110" s="106"/>
      <c r="U110" s="26">
        <v>35098</v>
      </c>
      <c r="V110" s="27">
        <v>146</v>
      </c>
      <c r="W110" s="107"/>
      <c r="X110" s="107"/>
      <c r="Y110" s="14"/>
      <c r="Z110" s="5"/>
      <c r="AA110" s="5"/>
    </row>
    <row r="111" spans="1:27" ht="12.75" customHeight="1" x14ac:dyDescent="0.2">
      <c r="A111" s="13"/>
      <c r="B111" s="22" t="s">
        <v>530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9"/>
      <c r="N111" s="23">
        <v>601</v>
      </c>
      <c r="O111" s="24">
        <v>1</v>
      </c>
      <c r="P111" s="24">
        <v>5</v>
      </c>
      <c r="Q111" s="25" t="s">
        <v>2</v>
      </c>
      <c r="R111" s="23">
        <v>0</v>
      </c>
      <c r="S111" s="105"/>
      <c r="T111" s="106"/>
      <c r="U111" s="26">
        <v>32380</v>
      </c>
      <c r="V111" s="27">
        <v>146</v>
      </c>
      <c r="W111" s="107"/>
      <c r="X111" s="107"/>
      <c r="Y111" s="14"/>
      <c r="Z111" s="5"/>
      <c r="AA111" s="5"/>
    </row>
    <row r="112" spans="1:27" ht="21.75" customHeight="1" x14ac:dyDescent="0.2">
      <c r="A112" s="13"/>
      <c r="B112" s="22" t="s">
        <v>514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9"/>
      <c r="N112" s="23">
        <v>601</v>
      </c>
      <c r="O112" s="24">
        <v>1</v>
      </c>
      <c r="P112" s="24">
        <v>5</v>
      </c>
      <c r="Q112" s="25" t="s">
        <v>513</v>
      </c>
      <c r="R112" s="23">
        <v>0</v>
      </c>
      <c r="S112" s="105"/>
      <c r="T112" s="106"/>
      <c r="U112" s="26">
        <v>32380</v>
      </c>
      <c r="V112" s="27">
        <v>146</v>
      </c>
      <c r="W112" s="107"/>
      <c r="X112" s="107"/>
      <c r="Y112" s="14"/>
      <c r="Z112" s="5"/>
      <c r="AA112" s="5"/>
    </row>
    <row r="113" spans="1:27" ht="32.25" customHeight="1" x14ac:dyDescent="0.2">
      <c r="A113" s="13"/>
      <c r="B113" s="22" t="s">
        <v>512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9"/>
      <c r="N113" s="23">
        <v>601</v>
      </c>
      <c r="O113" s="24">
        <v>1</v>
      </c>
      <c r="P113" s="24">
        <v>5</v>
      </c>
      <c r="Q113" s="25" t="s">
        <v>511</v>
      </c>
      <c r="R113" s="23">
        <v>0</v>
      </c>
      <c r="S113" s="105"/>
      <c r="T113" s="106"/>
      <c r="U113" s="26">
        <v>32380</v>
      </c>
      <c r="V113" s="27">
        <v>146</v>
      </c>
      <c r="W113" s="107"/>
      <c r="X113" s="107"/>
      <c r="Y113" s="14"/>
      <c r="Z113" s="5"/>
      <c r="AA113" s="5"/>
    </row>
    <row r="114" spans="1:27" ht="32.25" customHeight="1" x14ac:dyDescent="0.2">
      <c r="A114" s="13"/>
      <c r="B114" s="22" t="s">
        <v>529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9"/>
      <c r="N114" s="23">
        <v>601</v>
      </c>
      <c r="O114" s="24">
        <v>1</v>
      </c>
      <c r="P114" s="24">
        <v>5</v>
      </c>
      <c r="Q114" s="25" t="s">
        <v>528</v>
      </c>
      <c r="R114" s="23">
        <v>0</v>
      </c>
      <c r="S114" s="105"/>
      <c r="T114" s="106"/>
      <c r="U114" s="26">
        <v>32380</v>
      </c>
      <c r="V114" s="27">
        <v>146</v>
      </c>
      <c r="W114" s="107"/>
      <c r="X114" s="107"/>
      <c r="Y114" s="14"/>
      <c r="Z114" s="5"/>
      <c r="AA114" s="5"/>
    </row>
    <row r="115" spans="1:27" ht="21.75" customHeight="1" x14ac:dyDescent="0.2">
      <c r="A115" s="13"/>
      <c r="B115" s="22" t="s">
        <v>35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9"/>
      <c r="N115" s="23">
        <v>601</v>
      </c>
      <c r="O115" s="24">
        <v>1</v>
      </c>
      <c r="P115" s="24">
        <v>5</v>
      </c>
      <c r="Q115" s="25" t="s">
        <v>528</v>
      </c>
      <c r="R115" s="23" t="s">
        <v>34</v>
      </c>
      <c r="S115" s="105"/>
      <c r="T115" s="106"/>
      <c r="U115" s="26">
        <v>32380</v>
      </c>
      <c r="V115" s="27">
        <v>146</v>
      </c>
      <c r="W115" s="107"/>
      <c r="X115" s="107"/>
      <c r="Y115" s="14"/>
      <c r="Z115" s="5"/>
      <c r="AA115" s="5"/>
    </row>
    <row r="116" spans="1:27" ht="21.75" customHeight="1" x14ac:dyDescent="0.2">
      <c r="A116" s="13"/>
      <c r="B116" s="22" t="s">
        <v>33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9"/>
      <c r="N116" s="23">
        <v>601</v>
      </c>
      <c r="O116" s="24">
        <v>1</v>
      </c>
      <c r="P116" s="24">
        <v>5</v>
      </c>
      <c r="Q116" s="25" t="s">
        <v>528</v>
      </c>
      <c r="R116" s="23" t="s">
        <v>32</v>
      </c>
      <c r="S116" s="105"/>
      <c r="T116" s="106"/>
      <c r="U116" s="26">
        <v>32380</v>
      </c>
      <c r="V116" s="27">
        <v>146</v>
      </c>
      <c r="W116" s="107"/>
      <c r="X116" s="107"/>
      <c r="Y116" s="14"/>
      <c r="Z116" s="5"/>
      <c r="AA116" s="5"/>
    </row>
    <row r="117" spans="1:27" ht="12.75" customHeight="1" x14ac:dyDescent="0.2">
      <c r="A117" s="13"/>
      <c r="B117" s="22" t="s">
        <v>31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9"/>
      <c r="N117" s="23">
        <v>601</v>
      </c>
      <c r="O117" s="24">
        <v>1</v>
      </c>
      <c r="P117" s="24">
        <v>5</v>
      </c>
      <c r="Q117" s="25" t="s">
        <v>528</v>
      </c>
      <c r="R117" s="23" t="s">
        <v>30</v>
      </c>
      <c r="S117" s="105"/>
      <c r="T117" s="106"/>
      <c r="U117" s="26">
        <v>32380</v>
      </c>
      <c r="V117" s="27">
        <v>146</v>
      </c>
      <c r="W117" s="107"/>
      <c r="X117" s="107"/>
      <c r="Y117" s="14"/>
      <c r="Z117" s="5"/>
      <c r="AA117" s="5"/>
    </row>
    <row r="118" spans="1:27" ht="12.75" customHeight="1" x14ac:dyDescent="0.2">
      <c r="A118" s="13"/>
      <c r="B118" s="22" t="s">
        <v>527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9"/>
      <c r="N118" s="23">
        <v>601</v>
      </c>
      <c r="O118" s="24">
        <v>1</v>
      </c>
      <c r="P118" s="24">
        <v>7</v>
      </c>
      <c r="Q118" s="25" t="s">
        <v>2</v>
      </c>
      <c r="R118" s="23">
        <v>0</v>
      </c>
      <c r="S118" s="105"/>
      <c r="T118" s="106"/>
      <c r="U118" s="26">
        <v>0</v>
      </c>
      <c r="V118" s="27">
        <v>146</v>
      </c>
      <c r="W118" s="107"/>
      <c r="X118" s="107"/>
      <c r="Y118" s="14"/>
      <c r="Z118" s="5"/>
      <c r="AA118" s="5"/>
    </row>
    <row r="119" spans="1:27" ht="12.75" customHeight="1" x14ac:dyDescent="0.2">
      <c r="A119" s="13"/>
      <c r="B119" s="22" t="s">
        <v>50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9"/>
      <c r="N119" s="23">
        <v>601</v>
      </c>
      <c r="O119" s="24">
        <v>1</v>
      </c>
      <c r="P119" s="24">
        <v>7</v>
      </c>
      <c r="Q119" s="25" t="s">
        <v>49</v>
      </c>
      <c r="R119" s="23">
        <v>0</v>
      </c>
      <c r="S119" s="105"/>
      <c r="T119" s="106"/>
      <c r="U119" s="26">
        <v>0</v>
      </c>
      <c r="V119" s="27">
        <v>146</v>
      </c>
      <c r="W119" s="107"/>
      <c r="X119" s="107"/>
      <c r="Y119" s="14"/>
      <c r="Z119" s="5"/>
      <c r="AA119" s="5"/>
    </row>
    <row r="120" spans="1:27" ht="12.75" customHeight="1" x14ac:dyDescent="0.2">
      <c r="A120" s="13"/>
      <c r="B120" s="22" t="s">
        <v>48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9"/>
      <c r="N120" s="23">
        <v>601</v>
      </c>
      <c r="O120" s="24">
        <v>1</v>
      </c>
      <c r="P120" s="24">
        <v>7</v>
      </c>
      <c r="Q120" s="25" t="s">
        <v>47</v>
      </c>
      <c r="R120" s="23">
        <v>0</v>
      </c>
      <c r="S120" s="105"/>
      <c r="T120" s="106"/>
      <c r="U120" s="26">
        <v>0</v>
      </c>
      <c r="V120" s="27">
        <v>146</v>
      </c>
      <c r="W120" s="107"/>
      <c r="X120" s="107"/>
      <c r="Y120" s="14"/>
      <c r="Z120" s="5"/>
      <c r="AA120" s="5"/>
    </row>
    <row r="121" spans="1:27" ht="12.75" customHeight="1" x14ac:dyDescent="0.2">
      <c r="A121" s="13"/>
      <c r="B121" s="22" t="s">
        <v>526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9"/>
      <c r="N121" s="23">
        <v>601</v>
      </c>
      <c r="O121" s="24">
        <v>1</v>
      </c>
      <c r="P121" s="24">
        <v>7</v>
      </c>
      <c r="Q121" s="25" t="s">
        <v>524</v>
      </c>
      <c r="R121" s="23">
        <v>0</v>
      </c>
      <c r="S121" s="105"/>
      <c r="T121" s="106"/>
      <c r="U121" s="26">
        <v>0</v>
      </c>
      <c r="V121" s="27">
        <v>146</v>
      </c>
      <c r="W121" s="107"/>
      <c r="X121" s="107"/>
      <c r="Y121" s="14"/>
      <c r="Z121" s="5"/>
      <c r="AA121" s="5"/>
    </row>
    <row r="122" spans="1:27" ht="12.75" customHeight="1" x14ac:dyDescent="0.2">
      <c r="A122" s="13"/>
      <c r="B122" s="22" t="s">
        <v>181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9"/>
      <c r="N122" s="23">
        <v>601</v>
      </c>
      <c r="O122" s="24">
        <v>1</v>
      </c>
      <c r="P122" s="24">
        <v>7</v>
      </c>
      <c r="Q122" s="25" t="s">
        <v>524</v>
      </c>
      <c r="R122" s="23" t="s">
        <v>180</v>
      </c>
      <c r="S122" s="105"/>
      <c r="T122" s="106"/>
      <c r="U122" s="26">
        <v>0</v>
      </c>
      <c r="V122" s="27">
        <v>146</v>
      </c>
      <c r="W122" s="107"/>
      <c r="X122" s="107"/>
      <c r="Y122" s="14"/>
      <c r="Z122" s="5"/>
      <c r="AA122" s="5"/>
    </row>
    <row r="123" spans="1:27" ht="12.75" customHeight="1" x14ac:dyDescent="0.2">
      <c r="A123" s="13"/>
      <c r="B123" s="22" t="s">
        <v>525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9"/>
      <c r="N123" s="23">
        <v>601</v>
      </c>
      <c r="O123" s="24">
        <v>1</v>
      </c>
      <c r="P123" s="24">
        <v>7</v>
      </c>
      <c r="Q123" s="25" t="s">
        <v>524</v>
      </c>
      <c r="R123" s="23" t="s">
        <v>523</v>
      </c>
      <c r="S123" s="105"/>
      <c r="T123" s="106"/>
      <c r="U123" s="26">
        <v>0</v>
      </c>
      <c r="V123" s="27">
        <v>146</v>
      </c>
      <c r="W123" s="107"/>
      <c r="X123" s="107"/>
      <c r="Y123" s="14"/>
      <c r="Z123" s="5"/>
      <c r="AA123" s="5"/>
    </row>
    <row r="124" spans="1:27" ht="12.75" customHeight="1" x14ac:dyDescent="0.2">
      <c r="A124" s="13"/>
      <c r="B124" s="22" t="s">
        <v>138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9"/>
      <c r="N124" s="23">
        <v>601</v>
      </c>
      <c r="O124" s="24">
        <v>1</v>
      </c>
      <c r="P124" s="24">
        <v>13</v>
      </c>
      <c r="Q124" s="25" t="s">
        <v>2</v>
      </c>
      <c r="R124" s="23">
        <v>0</v>
      </c>
      <c r="S124" s="105"/>
      <c r="T124" s="106"/>
      <c r="U124" s="26">
        <v>56373142.899999999</v>
      </c>
      <c r="V124" s="27">
        <v>146</v>
      </c>
      <c r="W124" s="107"/>
      <c r="X124" s="107"/>
      <c r="Y124" s="14"/>
      <c r="Z124" s="5"/>
      <c r="AA124" s="5"/>
    </row>
    <row r="125" spans="1:27" ht="32.25" customHeight="1" x14ac:dyDescent="0.2">
      <c r="A125" s="13"/>
      <c r="B125" s="22" t="s">
        <v>215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9"/>
      <c r="N125" s="23">
        <v>601</v>
      </c>
      <c r="O125" s="24">
        <v>1</v>
      </c>
      <c r="P125" s="24">
        <v>13</v>
      </c>
      <c r="Q125" s="25" t="s">
        <v>214</v>
      </c>
      <c r="R125" s="23">
        <v>0</v>
      </c>
      <c r="S125" s="105"/>
      <c r="T125" s="106"/>
      <c r="U125" s="26">
        <v>51622889.899999999</v>
      </c>
      <c r="V125" s="27">
        <v>146</v>
      </c>
      <c r="W125" s="107"/>
      <c r="X125" s="107"/>
      <c r="Y125" s="14"/>
      <c r="Z125" s="5"/>
      <c r="AA125" s="5"/>
    </row>
    <row r="126" spans="1:27" ht="53.25" customHeight="1" x14ac:dyDescent="0.2">
      <c r="A126" s="13"/>
      <c r="B126" s="22" t="s">
        <v>522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9"/>
      <c r="N126" s="23">
        <v>601</v>
      </c>
      <c r="O126" s="24">
        <v>1</v>
      </c>
      <c r="P126" s="24">
        <v>13</v>
      </c>
      <c r="Q126" s="25" t="s">
        <v>521</v>
      </c>
      <c r="R126" s="23">
        <v>0</v>
      </c>
      <c r="S126" s="105"/>
      <c r="T126" s="106"/>
      <c r="U126" s="26">
        <v>12897807.09</v>
      </c>
      <c r="V126" s="27">
        <v>146</v>
      </c>
      <c r="W126" s="107"/>
      <c r="X126" s="107"/>
      <c r="Y126" s="14"/>
      <c r="Z126" s="5"/>
      <c r="AA126" s="5"/>
    </row>
    <row r="127" spans="1:27" ht="32.25" customHeight="1" x14ac:dyDescent="0.2">
      <c r="A127" s="13"/>
      <c r="B127" s="22" t="s">
        <v>520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9"/>
      <c r="N127" s="23">
        <v>601</v>
      </c>
      <c r="O127" s="24">
        <v>1</v>
      </c>
      <c r="P127" s="24">
        <v>13</v>
      </c>
      <c r="Q127" s="25" t="s">
        <v>519</v>
      </c>
      <c r="R127" s="23">
        <v>0</v>
      </c>
      <c r="S127" s="105"/>
      <c r="T127" s="106"/>
      <c r="U127" s="26">
        <v>12897807.09</v>
      </c>
      <c r="V127" s="27">
        <v>146</v>
      </c>
      <c r="W127" s="107"/>
      <c r="X127" s="107"/>
      <c r="Y127" s="14"/>
      <c r="Z127" s="5"/>
      <c r="AA127" s="5"/>
    </row>
    <row r="128" spans="1:27" ht="21.75" customHeight="1" x14ac:dyDescent="0.2">
      <c r="A128" s="13"/>
      <c r="B128" s="22" t="s">
        <v>54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9"/>
      <c r="N128" s="23">
        <v>601</v>
      </c>
      <c r="O128" s="24">
        <v>1</v>
      </c>
      <c r="P128" s="24">
        <v>13</v>
      </c>
      <c r="Q128" s="25" t="s">
        <v>518</v>
      </c>
      <c r="R128" s="23">
        <v>0</v>
      </c>
      <c r="S128" s="105"/>
      <c r="T128" s="106"/>
      <c r="U128" s="26">
        <v>12897807.09</v>
      </c>
      <c r="V128" s="27">
        <v>146</v>
      </c>
      <c r="W128" s="107"/>
      <c r="X128" s="107"/>
      <c r="Y128" s="14"/>
      <c r="Z128" s="5"/>
      <c r="AA128" s="5"/>
    </row>
    <row r="129" spans="1:27" ht="42.75" customHeight="1" x14ac:dyDescent="0.2">
      <c r="A129" s="13"/>
      <c r="B129" s="22" t="s">
        <v>136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9"/>
      <c r="N129" s="23">
        <v>601</v>
      </c>
      <c r="O129" s="24">
        <v>1</v>
      </c>
      <c r="P129" s="24">
        <v>13</v>
      </c>
      <c r="Q129" s="25" t="s">
        <v>518</v>
      </c>
      <c r="R129" s="23" t="s">
        <v>135</v>
      </c>
      <c r="S129" s="105"/>
      <c r="T129" s="106"/>
      <c r="U129" s="26">
        <v>10530316.92</v>
      </c>
      <c r="V129" s="27">
        <v>146</v>
      </c>
      <c r="W129" s="107"/>
      <c r="X129" s="107"/>
      <c r="Y129" s="14"/>
      <c r="Z129" s="5"/>
      <c r="AA129" s="5"/>
    </row>
    <row r="130" spans="1:27" ht="12.75" customHeight="1" x14ac:dyDescent="0.2">
      <c r="A130" s="13"/>
      <c r="B130" s="22" t="s">
        <v>233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9"/>
      <c r="N130" s="23">
        <v>601</v>
      </c>
      <c r="O130" s="24">
        <v>1</v>
      </c>
      <c r="P130" s="24">
        <v>13</v>
      </c>
      <c r="Q130" s="25" t="s">
        <v>518</v>
      </c>
      <c r="R130" s="23" t="s">
        <v>232</v>
      </c>
      <c r="S130" s="105"/>
      <c r="T130" s="106"/>
      <c r="U130" s="26">
        <v>10530316.92</v>
      </c>
      <c r="V130" s="27">
        <v>146</v>
      </c>
      <c r="W130" s="107"/>
      <c r="X130" s="107"/>
      <c r="Y130" s="14"/>
      <c r="Z130" s="5"/>
      <c r="AA130" s="5"/>
    </row>
    <row r="131" spans="1:27" ht="12.75" customHeight="1" x14ac:dyDescent="0.2">
      <c r="A131" s="13"/>
      <c r="B131" s="22" t="s">
        <v>381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9"/>
      <c r="N131" s="23">
        <v>601</v>
      </c>
      <c r="O131" s="24">
        <v>1</v>
      </c>
      <c r="P131" s="24">
        <v>13</v>
      </c>
      <c r="Q131" s="25" t="s">
        <v>518</v>
      </c>
      <c r="R131" s="23" t="s">
        <v>380</v>
      </c>
      <c r="S131" s="105"/>
      <c r="T131" s="106"/>
      <c r="U131" s="26">
        <v>8086601.0300000003</v>
      </c>
      <c r="V131" s="27">
        <v>146</v>
      </c>
      <c r="W131" s="107"/>
      <c r="X131" s="107"/>
      <c r="Y131" s="14"/>
      <c r="Z131" s="5"/>
      <c r="AA131" s="5"/>
    </row>
    <row r="132" spans="1:27" ht="21.75" customHeight="1" x14ac:dyDescent="0.2">
      <c r="A132" s="13"/>
      <c r="B132" s="22" t="s">
        <v>231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9"/>
      <c r="N132" s="23">
        <v>601</v>
      </c>
      <c r="O132" s="24">
        <v>1</v>
      </c>
      <c r="P132" s="24">
        <v>13</v>
      </c>
      <c r="Q132" s="25" t="s">
        <v>518</v>
      </c>
      <c r="R132" s="23" t="s">
        <v>230</v>
      </c>
      <c r="S132" s="105"/>
      <c r="T132" s="106"/>
      <c r="U132" s="26">
        <v>1200</v>
      </c>
      <c r="V132" s="27">
        <v>146</v>
      </c>
      <c r="W132" s="107"/>
      <c r="X132" s="107"/>
      <c r="Y132" s="14"/>
      <c r="Z132" s="5"/>
      <c r="AA132" s="5"/>
    </row>
    <row r="133" spans="1:27" ht="21.75" customHeight="1" x14ac:dyDescent="0.2">
      <c r="A133" s="13"/>
      <c r="B133" s="22" t="s">
        <v>379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9"/>
      <c r="N133" s="23">
        <v>601</v>
      </c>
      <c r="O133" s="24">
        <v>1</v>
      </c>
      <c r="P133" s="24">
        <v>13</v>
      </c>
      <c r="Q133" s="25" t="s">
        <v>518</v>
      </c>
      <c r="R133" s="23" t="s">
        <v>378</v>
      </c>
      <c r="S133" s="105"/>
      <c r="T133" s="106"/>
      <c r="U133" s="26">
        <v>2442515.89</v>
      </c>
      <c r="V133" s="27">
        <v>146</v>
      </c>
      <c r="W133" s="107"/>
      <c r="X133" s="107"/>
      <c r="Y133" s="14"/>
      <c r="Z133" s="5"/>
      <c r="AA133" s="5"/>
    </row>
    <row r="134" spans="1:27" ht="21.75" customHeight="1" x14ac:dyDescent="0.2">
      <c r="A134" s="13"/>
      <c r="B134" s="22" t="s">
        <v>35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9"/>
      <c r="N134" s="23">
        <v>601</v>
      </c>
      <c r="O134" s="24">
        <v>1</v>
      </c>
      <c r="P134" s="24">
        <v>13</v>
      </c>
      <c r="Q134" s="25" t="s">
        <v>518</v>
      </c>
      <c r="R134" s="23" t="s">
        <v>34</v>
      </c>
      <c r="S134" s="105"/>
      <c r="T134" s="106"/>
      <c r="U134" s="26">
        <v>2117854.17</v>
      </c>
      <c r="V134" s="27">
        <v>146</v>
      </c>
      <c r="W134" s="107"/>
      <c r="X134" s="107"/>
      <c r="Y134" s="14"/>
      <c r="Z134" s="5"/>
      <c r="AA134" s="5"/>
    </row>
    <row r="135" spans="1:27" ht="21.75" customHeight="1" x14ac:dyDescent="0.2">
      <c r="A135" s="13"/>
      <c r="B135" s="22" t="s">
        <v>33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9"/>
      <c r="N135" s="23">
        <v>601</v>
      </c>
      <c r="O135" s="24">
        <v>1</v>
      </c>
      <c r="P135" s="24">
        <v>13</v>
      </c>
      <c r="Q135" s="25" t="s">
        <v>518</v>
      </c>
      <c r="R135" s="23" t="s">
        <v>32</v>
      </c>
      <c r="S135" s="105"/>
      <c r="T135" s="106"/>
      <c r="U135" s="26">
        <v>2117854.17</v>
      </c>
      <c r="V135" s="27">
        <v>146</v>
      </c>
      <c r="W135" s="107"/>
      <c r="X135" s="107"/>
      <c r="Y135" s="14"/>
      <c r="Z135" s="5"/>
      <c r="AA135" s="5"/>
    </row>
    <row r="136" spans="1:27" ht="12.75" customHeight="1" x14ac:dyDescent="0.2">
      <c r="A136" s="13"/>
      <c r="B136" s="22" t="s">
        <v>31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9"/>
      <c r="N136" s="23">
        <v>601</v>
      </c>
      <c r="O136" s="24">
        <v>1</v>
      </c>
      <c r="P136" s="24">
        <v>13</v>
      </c>
      <c r="Q136" s="25" t="s">
        <v>518</v>
      </c>
      <c r="R136" s="23" t="s">
        <v>30</v>
      </c>
      <c r="S136" s="105"/>
      <c r="T136" s="106"/>
      <c r="U136" s="26">
        <v>2117854.17</v>
      </c>
      <c r="V136" s="27">
        <v>146</v>
      </c>
      <c r="W136" s="107"/>
      <c r="X136" s="107"/>
      <c r="Y136" s="14"/>
      <c r="Z136" s="5"/>
      <c r="AA136" s="5"/>
    </row>
    <row r="137" spans="1:27" ht="12.75" customHeight="1" x14ac:dyDescent="0.2">
      <c r="A137" s="13"/>
      <c r="B137" s="22" t="s">
        <v>181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9"/>
      <c r="N137" s="23">
        <v>601</v>
      </c>
      <c r="O137" s="24">
        <v>1</v>
      </c>
      <c r="P137" s="24">
        <v>13</v>
      </c>
      <c r="Q137" s="25" t="s">
        <v>518</v>
      </c>
      <c r="R137" s="23" t="s">
        <v>180</v>
      </c>
      <c r="S137" s="105"/>
      <c r="T137" s="106"/>
      <c r="U137" s="26">
        <v>249636</v>
      </c>
      <c r="V137" s="27">
        <v>146</v>
      </c>
      <c r="W137" s="107"/>
      <c r="X137" s="107"/>
      <c r="Y137" s="14"/>
      <c r="Z137" s="5"/>
      <c r="AA137" s="5"/>
    </row>
    <row r="138" spans="1:27" ht="12.75" customHeight="1" x14ac:dyDescent="0.2">
      <c r="A138" s="13"/>
      <c r="B138" s="22" t="s">
        <v>179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9"/>
      <c r="N138" s="23">
        <v>601</v>
      </c>
      <c r="O138" s="24">
        <v>1</v>
      </c>
      <c r="P138" s="24">
        <v>13</v>
      </c>
      <c r="Q138" s="25" t="s">
        <v>518</v>
      </c>
      <c r="R138" s="23" t="s">
        <v>178</v>
      </c>
      <c r="S138" s="105"/>
      <c r="T138" s="106"/>
      <c r="U138" s="26">
        <v>249636</v>
      </c>
      <c r="V138" s="27">
        <v>146</v>
      </c>
      <c r="W138" s="107"/>
      <c r="X138" s="107"/>
      <c r="Y138" s="14"/>
      <c r="Z138" s="5"/>
      <c r="AA138" s="5"/>
    </row>
    <row r="139" spans="1:27" ht="12.75" customHeight="1" x14ac:dyDescent="0.2">
      <c r="A139" s="13"/>
      <c r="B139" s="22" t="s">
        <v>177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9"/>
      <c r="N139" s="23">
        <v>601</v>
      </c>
      <c r="O139" s="24">
        <v>1</v>
      </c>
      <c r="P139" s="24">
        <v>13</v>
      </c>
      <c r="Q139" s="25" t="s">
        <v>518</v>
      </c>
      <c r="R139" s="23" t="s">
        <v>176</v>
      </c>
      <c r="S139" s="105"/>
      <c r="T139" s="106"/>
      <c r="U139" s="26">
        <v>242765</v>
      </c>
      <c r="V139" s="27">
        <v>146</v>
      </c>
      <c r="W139" s="107"/>
      <c r="X139" s="107"/>
      <c r="Y139" s="14"/>
      <c r="Z139" s="5"/>
      <c r="AA139" s="5"/>
    </row>
    <row r="140" spans="1:27" ht="12.75" customHeight="1" x14ac:dyDescent="0.2">
      <c r="A140" s="13"/>
      <c r="B140" s="22" t="s">
        <v>175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9"/>
      <c r="N140" s="23">
        <v>601</v>
      </c>
      <c r="O140" s="24">
        <v>1</v>
      </c>
      <c r="P140" s="24">
        <v>13</v>
      </c>
      <c r="Q140" s="25" t="s">
        <v>518</v>
      </c>
      <c r="R140" s="23" t="s">
        <v>174</v>
      </c>
      <c r="S140" s="105"/>
      <c r="T140" s="106"/>
      <c r="U140" s="26">
        <v>3142</v>
      </c>
      <c r="V140" s="27">
        <v>146</v>
      </c>
      <c r="W140" s="107"/>
      <c r="X140" s="107"/>
      <c r="Y140" s="14"/>
      <c r="Z140" s="5"/>
      <c r="AA140" s="5"/>
    </row>
    <row r="141" spans="1:27" ht="12.75" customHeight="1" x14ac:dyDescent="0.2">
      <c r="A141" s="13"/>
      <c r="B141" s="22" t="s">
        <v>173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9"/>
      <c r="N141" s="23">
        <v>601</v>
      </c>
      <c r="O141" s="24">
        <v>1</v>
      </c>
      <c r="P141" s="24">
        <v>13</v>
      </c>
      <c r="Q141" s="25" t="s">
        <v>518</v>
      </c>
      <c r="R141" s="23" t="s">
        <v>171</v>
      </c>
      <c r="S141" s="105"/>
      <c r="T141" s="106"/>
      <c r="U141" s="26">
        <v>3729</v>
      </c>
      <c r="V141" s="27">
        <v>146</v>
      </c>
      <c r="W141" s="107"/>
      <c r="X141" s="107"/>
      <c r="Y141" s="14"/>
      <c r="Z141" s="5"/>
      <c r="AA141" s="5"/>
    </row>
    <row r="142" spans="1:27" ht="32.25" customHeight="1" x14ac:dyDescent="0.2">
      <c r="A142" s="13"/>
      <c r="B142" s="22" t="s">
        <v>213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9"/>
      <c r="N142" s="23">
        <v>601</v>
      </c>
      <c r="O142" s="24">
        <v>1</v>
      </c>
      <c r="P142" s="24">
        <v>13</v>
      </c>
      <c r="Q142" s="25" t="s">
        <v>212</v>
      </c>
      <c r="R142" s="23">
        <v>0</v>
      </c>
      <c r="S142" s="105"/>
      <c r="T142" s="106"/>
      <c r="U142" s="26">
        <v>38725082.810000002</v>
      </c>
      <c r="V142" s="27">
        <v>146</v>
      </c>
      <c r="W142" s="107"/>
      <c r="X142" s="107"/>
      <c r="Y142" s="14"/>
      <c r="Z142" s="5"/>
      <c r="AA142" s="5"/>
    </row>
    <row r="143" spans="1:27" ht="12.75" customHeight="1" x14ac:dyDescent="0.2">
      <c r="A143" s="13"/>
      <c r="B143" s="22" t="s">
        <v>56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9"/>
      <c r="N143" s="23">
        <v>601</v>
      </c>
      <c r="O143" s="24">
        <v>1</v>
      </c>
      <c r="P143" s="24">
        <v>13</v>
      </c>
      <c r="Q143" s="25" t="s">
        <v>211</v>
      </c>
      <c r="R143" s="23">
        <v>0</v>
      </c>
      <c r="S143" s="105"/>
      <c r="T143" s="106"/>
      <c r="U143" s="26">
        <v>38725082.810000002</v>
      </c>
      <c r="V143" s="27">
        <v>146</v>
      </c>
      <c r="W143" s="107"/>
      <c r="X143" s="107"/>
      <c r="Y143" s="14"/>
      <c r="Z143" s="5"/>
      <c r="AA143" s="5"/>
    </row>
    <row r="144" spans="1:27" ht="21.75" customHeight="1" x14ac:dyDescent="0.2">
      <c r="A144" s="13"/>
      <c r="B144" s="22" t="s">
        <v>54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9"/>
      <c r="N144" s="23">
        <v>601</v>
      </c>
      <c r="O144" s="24">
        <v>1</v>
      </c>
      <c r="P144" s="24">
        <v>13</v>
      </c>
      <c r="Q144" s="25" t="s">
        <v>517</v>
      </c>
      <c r="R144" s="23">
        <v>0</v>
      </c>
      <c r="S144" s="105"/>
      <c r="T144" s="106"/>
      <c r="U144" s="26">
        <v>38022192.810000002</v>
      </c>
      <c r="V144" s="27">
        <v>146</v>
      </c>
      <c r="W144" s="107"/>
      <c r="X144" s="107"/>
      <c r="Y144" s="14"/>
      <c r="Z144" s="5"/>
      <c r="AA144" s="5"/>
    </row>
    <row r="145" spans="1:27" ht="42.75" customHeight="1" x14ac:dyDescent="0.2">
      <c r="A145" s="13"/>
      <c r="B145" s="22" t="s">
        <v>136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9"/>
      <c r="N145" s="23">
        <v>601</v>
      </c>
      <c r="O145" s="24">
        <v>1</v>
      </c>
      <c r="P145" s="24">
        <v>13</v>
      </c>
      <c r="Q145" s="25" t="s">
        <v>517</v>
      </c>
      <c r="R145" s="23" t="s">
        <v>135</v>
      </c>
      <c r="S145" s="105"/>
      <c r="T145" s="106"/>
      <c r="U145" s="26">
        <v>25234936.219999999</v>
      </c>
      <c r="V145" s="27">
        <v>146</v>
      </c>
      <c r="W145" s="107"/>
      <c r="X145" s="107"/>
      <c r="Y145" s="14"/>
      <c r="Z145" s="5"/>
      <c r="AA145" s="5"/>
    </row>
    <row r="146" spans="1:27" ht="12.75" customHeight="1" x14ac:dyDescent="0.2">
      <c r="A146" s="13"/>
      <c r="B146" s="22" t="s">
        <v>233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9"/>
      <c r="N146" s="23">
        <v>601</v>
      </c>
      <c r="O146" s="24">
        <v>1</v>
      </c>
      <c r="P146" s="24">
        <v>13</v>
      </c>
      <c r="Q146" s="25" t="s">
        <v>517</v>
      </c>
      <c r="R146" s="23" t="s">
        <v>232</v>
      </c>
      <c r="S146" s="105"/>
      <c r="T146" s="106"/>
      <c r="U146" s="26">
        <v>25234936.219999999</v>
      </c>
      <c r="V146" s="27">
        <v>146</v>
      </c>
      <c r="W146" s="107"/>
      <c r="X146" s="107"/>
      <c r="Y146" s="14"/>
      <c r="Z146" s="5"/>
      <c r="AA146" s="5"/>
    </row>
    <row r="147" spans="1:27" ht="12.75" customHeight="1" x14ac:dyDescent="0.2">
      <c r="A147" s="13"/>
      <c r="B147" s="22" t="s">
        <v>381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9"/>
      <c r="N147" s="23">
        <v>601</v>
      </c>
      <c r="O147" s="24">
        <v>1</v>
      </c>
      <c r="P147" s="24">
        <v>13</v>
      </c>
      <c r="Q147" s="25" t="s">
        <v>517</v>
      </c>
      <c r="R147" s="23" t="s">
        <v>380</v>
      </c>
      <c r="S147" s="105"/>
      <c r="T147" s="106"/>
      <c r="U147" s="26">
        <v>19380246.440000001</v>
      </c>
      <c r="V147" s="27">
        <v>146</v>
      </c>
      <c r="W147" s="107"/>
      <c r="X147" s="107"/>
      <c r="Y147" s="14"/>
      <c r="Z147" s="5"/>
      <c r="AA147" s="5"/>
    </row>
    <row r="148" spans="1:27" ht="21.75" customHeight="1" x14ac:dyDescent="0.2">
      <c r="A148" s="13"/>
      <c r="B148" s="22" t="s">
        <v>231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9"/>
      <c r="N148" s="23">
        <v>601</v>
      </c>
      <c r="O148" s="24">
        <v>1</v>
      </c>
      <c r="P148" s="24">
        <v>13</v>
      </c>
      <c r="Q148" s="25" t="s">
        <v>517</v>
      </c>
      <c r="R148" s="23" t="s">
        <v>230</v>
      </c>
      <c r="S148" s="105"/>
      <c r="T148" s="106"/>
      <c r="U148" s="26">
        <v>1425</v>
      </c>
      <c r="V148" s="27">
        <v>146</v>
      </c>
      <c r="W148" s="107"/>
      <c r="X148" s="107"/>
      <c r="Y148" s="14"/>
      <c r="Z148" s="5"/>
      <c r="AA148" s="5"/>
    </row>
    <row r="149" spans="1:27" ht="21.75" customHeight="1" x14ac:dyDescent="0.2">
      <c r="A149" s="13"/>
      <c r="B149" s="22" t="s">
        <v>379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9"/>
      <c r="N149" s="23">
        <v>601</v>
      </c>
      <c r="O149" s="24">
        <v>1</v>
      </c>
      <c r="P149" s="24">
        <v>13</v>
      </c>
      <c r="Q149" s="25" t="s">
        <v>517</v>
      </c>
      <c r="R149" s="23" t="s">
        <v>378</v>
      </c>
      <c r="S149" s="105"/>
      <c r="T149" s="106"/>
      <c r="U149" s="26">
        <v>5853264.7800000003</v>
      </c>
      <c r="V149" s="27">
        <v>146</v>
      </c>
      <c r="W149" s="107"/>
      <c r="X149" s="107"/>
      <c r="Y149" s="14"/>
      <c r="Z149" s="5"/>
      <c r="AA149" s="5"/>
    </row>
    <row r="150" spans="1:27" ht="21.75" customHeight="1" x14ac:dyDescent="0.2">
      <c r="A150" s="13"/>
      <c r="B150" s="22" t="s">
        <v>35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9"/>
      <c r="N150" s="23">
        <v>601</v>
      </c>
      <c r="O150" s="24">
        <v>1</v>
      </c>
      <c r="P150" s="24">
        <v>13</v>
      </c>
      <c r="Q150" s="25" t="s">
        <v>517</v>
      </c>
      <c r="R150" s="23" t="s">
        <v>34</v>
      </c>
      <c r="S150" s="105"/>
      <c r="T150" s="106"/>
      <c r="U150" s="26">
        <v>12326670.59</v>
      </c>
      <c r="V150" s="27">
        <v>146</v>
      </c>
      <c r="W150" s="107"/>
      <c r="X150" s="107"/>
      <c r="Y150" s="14"/>
      <c r="Z150" s="5"/>
      <c r="AA150" s="5"/>
    </row>
    <row r="151" spans="1:27" ht="21.75" customHeight="1" x14ac:dyDescent="0.2">
      <c r="A151" s="13"/>
      <c r="B151" s="22" t="s">
        <v>33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9"/>
      <c r="N151" s="23">
        <v>601</v>
      </c>
      <c r="O151" s="24">
        <v>1</v>
      </c>
      <c r="P151" s="24">
        <v>13</v>
      </c>
      <c r="Q151" s="25" t="s">
        <v>517</v>
      </c>
      <c r="R151" s="23" t="s">
        <v>32</v>
      </c>
      <c r="S151" s="105"/>
      <c r="T151" s="106"/>
      <c r="U151" s="26">
        <v>12326670.59</v>
      </c>
      <c r="V151" s="27">
        <v>146</v>
      </c>
      <c r="W151" s="107"/>
      <c r="X151" s="107"/>
      <c r="Y151" s="14"/>
      <c r="Z151" s="5"/>
      <c r="AA151" s="5"/>
    </row>
    <row r="152" spans="1:27" ht="12.75" customHeight="1" x14ac:dyDescent="0.2">
      <c r="A152" s="13"/>
      <c r="B152" s="22" t="s">
        <v>31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9"/>
      <c r="N152" s="23">
        <v>601</v>
      </c>
      <c r="O152" s="24">
        <v>1</v>
      </c>
      <c r="P152" s="24">
        <v>13</v>
      </c>
      <c r="Q152" s="25" t="s">
        <v>517</v>
      </c>
      <c r="R152" s="23" t="s">
        <v>30</v>
      </c>
      <c r="S152" s="105"/>
      <c r="T152" s="106"/>
      <c r="U152" s="26">
        <v>12326670.59</v>
      </c>
      <c r="V152" s="27">
        <v>146</v>
      </c>
      <c r="W152" s="107"/>
      <c r="X152" s="107"/>
      <c r="Y152" s="14"/>
      <c r="Z152" s="5"/>
      <c r="AA152" s="5"/>
    </row>
    <row r="153" spans="1:27" ht="12.75" customHeight="1" x14ac:dyDescent="0.2">
      <c r="A153" s="13"/>
      <c r="B153" s="22" t="s">
        <v>181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9"/>
      <c r="N153" s="23">
        <v>601</v>
      </c>
      <c r="O153" s="24">
        <v>1</v>
      </c>
      <c r="P153" s="24">
        <v>13</v>
      </c>
      <c r="Q153" s="25" t="s">
        <v>517</v>
      </c>
      <c r="R153" s="23" t="s">
        <v>180</v>
      </c>
      <c r="S153" s="105"/>
      <c r="T153" s="106"/>
      <c r="U153" s="26">
        <v>460586</v>
      </c>
      <c r="V153" s="27">
        <v>146</v>
      </c>
      <c r="W153" s="107"/>
      <c r="X153" s="107"/>
      <c r="Y153" s="14"/>
      <c r="Z153" s="5"/>
      <c r="AA153" s="5"/>
    </row>
    <row r="154" spans="1:27" ht="12.75" customHeight="1" x14ac:dyDescent="0.2">
      <c r="A154" s="13"/>
      <c r="B154" s="22" t="s">
        <v>179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9"/>
      <c r="N154" s="23">
        <v>601</v>
      </c>
      <c r="O154" s="24">
        <v>1</v>
      </c>
      <c r="P154" s="24">
        <v>13</v>
      </c>
      <c r="Q154" s="25" t="s">
        <v>517</v>
      </c>
      <c r="R154" s="23" t="s">
        <v>178</v>
      </c>
      <c r="S154" s="105"/>
      <c r="T154" s="106"/>
      <c r="U154" s="26">
        <v>460586</v>
      </c>
      <c r="V154" s="27">
        <v>146</v>
      </c>
      <c r="W154" s="107"/>
      <c r="X154" s="107"/>
      <c r="Y154" s="14"/>
      <c r="Z154" s="5"/>
      <c r="AA154" s="5"/>
    </row>
    <row r="155" spans="1:27" ht="12.75" customHeight="1" x14ac:dyDescent="0.2">
      <c r="A155" s="13"/>
      <c r="B155" s="22" t="s">
        <v>177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9"/>
      <c r="N155" s="23">
        <v>601</v>
      </c>
      <c r="O155" s="24">
        <v>1</v>
      </c>
      <c r="P155" s="24">
        <v>13</v>
      </c>
      <c r="Q155" s="25" t="s">
        <v>517</v>
      </c>
      <c r="R155" s="23" t="s">
        <v>176</v>
      </c>
      <c r="S155" s="105"/>
      <c r="T155" s="106"/>
      <c r="U155" s="26">
        <v>354993.63</v>
      </c>
      <c r="V155" s="27">
        <v>146</v>
      </c>
      <c r="W155" s="107"/>
      <c r="X155" s="107"/>
      <c r="Y155" s="14"/>
      <c r="Z155" s="5"/>
      <c r="AA155" s="5"/>
    </row>
    <row r="156" spans="1:27" ht="12.75" customHeight="1" x14ac:dyDescent="0.2">
      <c r="A156" s="13"/>
      <c r="B156" s="22" t="s">
        <v>175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9"/>
      <c r="N156" s="23">
        <v>601</v>
      </c>
      <c r="O156" s="24">
        <v>1</v>
      </c>
      <c r="P156" s="24">
        <v>13</v>
      </c>
      <c r="Q156" s="25" t="s">
        <v>517</v>
      </c>
      <c r="R156" s="23" t="s">
        <v>174</v>
      </c>
      <c r="S156" s="105"/>
      <c r="T156" s="106"/>
      <c r="U156" s="26">
        <v>60592.37</v>
      </c>
      <c r="V156" s="27">
        <v>146</v>
      </c>
      <c r="W156" s="107"/>
      <c r="X156" s="107"/>
      <c r="Y156" s="14"/>
      <c r="Z156" s="5"/>
      <c r="AA156" s="5"/>
    </row>
    <row r="157" spans="1:27" ht="12.75" customHeight="1" x14ac:dyDescent="0.2">
      <c r="A157" s="13"/>
      <c r="B157" s="22" t="s">
        <v>173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9"/>
      <c r="N157" s="23">
        <v>601</v>
      </c>
      <c r="O157" s="24">
        <v>1</v>
      </c>
      <c r="P157" s="24">
        <v>13</v>
      </c>
      <c r="Q157" s="25" t="s">
        <v>517</v>
      </c>
      <c r="R157" s="23" t="s">
        <v>171</v>
      </c>
      <c r="S157" s="105"/>
      <c r="T157" s="106"/>
      <c r="U157" s="26">
        <v>45000</v>
      </c>
      <c r="V157" s="27">
        <v>146</v>
      </c>
      <c r="W157" s="107"/>
      <c r="X157" s="107"/>
      <c r="Y157" s="14"/>
      <c r="Z157" s="5"/>
      <c r="AA157" s="5"/>
    </row>
    <row r="158" spans="1:27" ht="32.25" customHeight="1" x14ac:dyDescent="0.2">
      <c r="A158" s="13"/>
      <c r="B158" s="22" t="s">
        <v>516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9"/>
      <c r="N158" s="23">
        <v>601</v>
      </c>
      <c r="O158" s="24">
        <v>1</v>
      </c>
      <c r="P158" s="24">
        <v>13</v>
      </c>
      <c r="Q158" s="25" t="s">
        <v>515</v>
      </c>
      <c r="R158" s="23">
        <v>0</v>
      </c>
      <c r="S158" s="105"/>
      <c r="T158" s="106"/>
      <c r="U158" s="26">
        <v>702890</v>
      </c>
      <c r="V158" s="27">
        <v>146</v>
      </c>
      <c r="W158" s="107"/>
      <c r="X158" s="107"/>
      <c r="Y158" s="14"/>
      <c r="Z158" s="5"/>
      <c r="AA158" s="5"/>
    </row>
    <row r="159" spans="1:27" ht="21.75" customHeight="1" x14ac:dyDescent="0.2">
      <c r="A159" s="13"/>
      <c r="B159" s="22" t="s">
        <v>35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9"/>
      <c r="N159" s="23">
        <v>601</v>
      </c>
      <c r="O159" s="24">
        <v>1</v>
      </c>
      <c r="P159" s="24">
        <v>13</v>
      </c>
      <c r="Q159" s="25" t="s">
        <v>515</v>
      </c>
      <c r="R159" s="23" t="s">
        <v>34</v>
      </c>
      <c r="S159" s="105"/>
      <c r="T159" s="106"/>
      <c r="U159" s="26">
        <v>702890</v>
      </c>
      <c r="V159" s="27">
        <v>146</v>
      </c>
      <c r="W159" s="107"/>
      <c r="X159" s="107"/>
      <c r="Y159" s="14"/>
      <c r="Z159" s="5"/>
      <c r="AA159" s="5"/>
    </row>
    <row r="160" spans="1:27" ht="21.75" customHeight="1" x14ac:dyDescent="0.2">
      <c r="A160" s="13"/>
      <c r="B160" s="22" t="s">
        <v>33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9"/>
      <c r="N160" s="23">
        <v>601</v>
      </c>
      <c r="O160" s="24">
        <v>1</v>
      </c>
      <c r="P160" s="24">
        <v>13</v>
      </c>
      <c r="Q160" s="25" t="s">
        <v>515</v>
      </c>
      <c r="R160" s="23" t="s">
        <v>32</v>
      </c>
      <c r="S160" s="105"/>
      <c r="T160" s="106"/>
      <c r="U160" s="26">
        <v>702890</v>
      </c>
      <c r="V160" s="27">
        <v>146</v>
      </c>
      <c r="W160" s="107"/>
      <c r="X160" s="107"/>
      <c r="Y160" s="14"/>
      <c r="Z160" s="5"/>
      <c r="AA160" s="5"/>
    </row>
    <row r="161" spans="1:27" ht="12.75" customHeight="1" x14ac:dyDescent="0.2">
      <c r="A161" s="13"/>
      <c r="B161" s="22" t="s">
        <v>31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9"/>
      <c r="N161" s="23">
        <v>601</v>
      </c>
      <c r="O161" s="24">
        <v>1</v>
      </c>
      <c r="P161" s="24">
        <v>13</v>
      </c>
      <c r="Q161" s="25" t="s">
        <v>515</v>
      </c>
      <c r="R161" s="23" t="s">
        <v>30</v>
      </c>
      <c r="S161" s="105"/>
      <c r="T161" s="106"/>
      <c r="U161" s="26">
        <v>702890</v>
      </c>
      <c r="V161" s="27">
        <v>146</v>
      </c>
      <c r="W161" s="107"/>
      <c r="X161" s="107"/>
      <c r="Y161" s="14"/>
      <c r="Z161" s="5"/>
      <c r="AA161" s="5"/>
    </row>
    <row r="162" spans="1:27" ht="21.75" customHeight="1" x14ac:dyDescent="0.2">
      <c r="A162" s="13"/>
      <c r="B162" s="22" t="s">
        <v>167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9"/>
      <c r="N162" s="23">
        <v>601</v>
      </c>
      <c r="O162" s="24">
        <v>1</v>
      </c>
      <c r="P162" s="24">
        <v>13</v>
      </c>
      <c r="Q162" s="25" t="s">
        <v>166</v>
      </c>
      <c r="R162" s="23">
        <v>0</v>
      </c>
      <c r="S162" s="105"/>
      <c r="T162" s="106"/>
      <c r="U162" s="26">
        <v>2131972</v>
      </c>
      <c r="V162" s="27">
        <v>146</v>
      </c>
      <c r="W162" s="107"/>
      <c r="X162" s="107"/>
      <c r="Y162" s="14"/>
      <c r="Z162" s="5"/>
      <c r="AA162" s="5"/>
    </row>
    <row r="163" spans="1:27" ht="53.25" customHeight="1" x14ac:dyDescent="0.2">
      <c r="A163" s="13"/>
      <c r="B163" s="22" t="s">
        <v>165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9"/>
      <c r="N163" s="23">
        <v>601</v>
      </c>
      <c r="O163" s="24">
        <v>1</v>
      </c>
      <c r="P163" s="24">
        <v>13</v>
      </c>
      <c r="Q163" s="25" t="s">
        <v>164</v>
      </c>
      <c r="R163" s="23">
        <v>0</v>
      </c>
      <c r="S163" s="105"/>
      <c r="T163" s="106"/>
      <c r="U163" s="26">
        <v>2131972</v>
      </c>
      <c r="V163" s="27">
        <v>146</v>
      </c>
      <c r="W163" s="107"/>
      <c r="X163" s="107"/>
      <c r="Y163" s="14"/>
      <c r="Z163" s="5"/>
      <c r="AA163" s="5"/>
    </row>
    <row r="164" spans="1:27" ht="32.25" customHeight="1" x14ac:dyDescent="0.2">
      <c r="A164" s="13"/>
      <c r="B164" s="22" t="s">
        <v>163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9"/>
      <c r="N164" s="23">
        <v>601</v>
      </c>
      <c r="O164" s="24">
        <v>1</v>
      </c>
      <c r="P164" s="24">
        <v>13</v>
      </c>
      <c r="Q164" s="25" t="s">
        <v>162</v>
      </c>
      <c r="R164" s="23">
        <v>0</v>
      </c>
      <c r="S164" s="105"/>
      <c r="T164" s="106"/>
      <c r="U164" s="26">
        <v>1882089</v>
      </c>
      <c r="V164" s="27">
        <v>146</v>
      </c>
      <c r="W164" s="107"/>
      <c r="X164" s="107"/>
      <c r="Y164" s="14"/>
      <c r="Z164" s="5"/>
      <c r="AA164" s="5"/>
    </row>
    <row r="165" spans="1:27" ht="21.75" customHeight="1" x14ac:dyDescent="0.2">
      <c r="A165" s="13"/>
      <c r="B165" s="22" t="s">
        <v>161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9"/>
      <c r="N165" s="23">
        <v>601</v>
      </c>
      <c r="O165" s="24">
        <v>1</v>
      </c>
      <c r="P165" s="24">
        <v>13</v>
      </c>
      <c r="Q165" s="25" t="s">
        <v>160</v>
      </c>
      <c r="R165" s="23">
        <v>0</v>
      </c>
      <c r="S165" s="105"/>
      <c r="T165" s="106"/>
      <c r="U165" s="26">
        <v>1882089</v>
      </c>
      <c r="V165" s="27">
        <v>146</v>
      </c>
      <c r="W165" s="107"/>
      <c r="X165" s="107"/>
      <c r="Y165" s="14"/>
      <c r="Z165" s="5"/>
      <c r="AA165" s="5"/>
    </row>
    <row r="166" spans="1:27" ht="21.75" customHeight="1" x14ac:dyDescent="0.2">
      <c r="A166" s="13"/>
      <c r="B166" s="22" t="s">
        <v>35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9"/>
      <c r="N166" s="23">
        <v>601</v>
      </c>
      <c r="O166" s="24">
        <v>1</v>
      </c>
      <c r="P166" s="24">
        <v>13</v>
      </c>
      <c r="Q166" s="25" t="s">
        <v>160</v>
      </c>
      <c r="R166" s="23" t="s">
        <v>34</v>
      </c>
      <c r="S166" s="105"/>
      <c r="T166" s="106"/>
      <c r="U166" s="26">
        <v>1882089</v>
      </c>
      <c r="V166" s="27">
        <v>146</v>
      </c>
      <c r="W166" s="107"/>
      <c r="X166" s="107"/>
      <c r="Y166" s="14"/>
      <c r="Z166" s="5"/>
      <c r="AA166" s="5"/>
    </row>
    <row r="167" spans="1:27" ht="21.75" customHeight="1" x14ac:dyDescent="0.2">
      <c r="A167" s="13"/>
      <c r="B167" s="22" t="s">
        <v>33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9"/>
      <c r="N167" s="23">
        <v>601</v>
      </c>
      <c r="O167" s="24">
        <v>1</v>
      </c>
      <c r="P167" s="24">
        <v>13</v>
      </c>
      <c r="Q167" s="25" t="s">
        <v>160</v>
      </c>
      <c r="R167" s="23" t="s">
        <v>32</v>
      </c>
      <c r="S167" s="105"/>
      <c r="T167" s="106"/>
      <c r="U167" s="26">
        <v>1882089</v>
      </c>
      <c r="V167" s="27">
        <v>146</v>
      </c>
      <c r="W167" s="107"/>
      <c r="X167" s="107"/>
      <c r="Y167" s="14"/>
      <c r="Z167" s="5"/>
      <c r="AA167" s="5"/>
    </row>
    <row r="168" spans="1:27" ht="12.75" customHeight="1" x14ac:dyDescent="0.2">
      <c r="A168" s="13"/>
      <c r="B168" s="22" t="s">
        <v>31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9"/>
      <c r="N168" s="23">
        <v>601</v>
      </c>
      <c r="O168" s="24">
        <v>1</v>
      </c>
      <c r="P168" s="24">
        <v>13</v>
      </c>
      <c r="Q168" s="25" t="s">
        <v>160</v>
      </c>
      <c r="R168" s="23" t="s">
        <v>30</v>
      </c>
      <c r="S168" s="105"/>
      <c r="T168" s="106"/>
      <c r="U168" s="26">
        <v>1882089</v>
      </c>
      <c r="V168" s="27">
        <v>146</v>
      </c>
      <c r="W168" s="107"/>
      <c r="X168" s="107"/>
      <c r="Y168" s="14"/>
      <c r="Z168" s="5"/>
      <c r="AA168" s="5"/>
    </row>
    <row r="169" spans="1:27" ht="32.25" customHeight="1" x14ac:dyDescent="0.2">
      <c r="A169" s="13"/>
      <c r="B169" s="22" t="s">
        <v>323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9"/>
      <c r="N169" s="23">
        <v>601</v>
      </c>
      <c r="O169" s="24">
        <v>1</v>
      </c>
      <c r="P169" s="24">
        <v>13</v>
      </c>
      <c r="Q169" s="25" t="s">
        <v>322</v>
      </c>
      <c r="R169" s="23">
        <v>0</v>
      </c>
      <c r="S169" s="105"/>
      <c r="T169" s="106"/>
      <c r="U169" s="26">
        <v>249883</v>
      </c>
      <c r="V169" s="27">
        <v>146</v>
      </c>
      <c r="W169" s="107"/>
      <c r="X169" s="107"/>
      <c r="Y169" s="14"/>
      <c r="Z169" s="5"/>
      <c r="AA169" s="5"/>
    </row>
    <row r="170" spans="1:27" ht="12.75" customHeight="1" x14ac:dyDescent="0.2">
      <c r="A170" s="13"/>
      <c r="B170" s="22" t="s">
        <v>321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9"/>
      <c r="N170" s="23">
        <v>601</v>
      </c>
      <c r="O170" s="24">
        <v>1</v>
      </c>
      <c r="P170" s="24">
        <v>13</v>
      </c>
      <c r="Q170" s="25" t="s">
        <v>320</v>
      </c>
      <c r="R170" s="23">
        <v>0</v>
      </c>
      <c r="S170" s="105"/>
      <c r="T170" s="106"/>
      <c r="U170" s="26">
        <v>249883</v>
      </c>
      <c r="V170" s="27">
        <v>146</v>
      </c>
      <c r="W170" s="107"/>
      <c r="X170" s="107"/>
      <c r="Y170" s="14"/>
      <c r="Z170" s="5"/>
      <c r="AA170" s="5"/>
    </row>
    <row r="171" spans="1:27" ht="21.75" customHeight="1" x14ac:dyDescent="0.2">
      <c r="A171" s="13"/>
      <c r="B171" s="22" t="s">
        <v>35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9"/>
      <c r="N171" s="23">
        <v>601</v>
      </c>
      <c r="O171" s="24">
        <v>1</v>
      </c>
      <c r="P171" s="24">
        <v>13</v>
      </c>
      <c r="Q171" s="25" t="s">
        <v>320</v>
      </c>
      <c r="R171" s="23" t="s">
        <v>34</v>
      </c>
      <c r="S171" s="105"/>
      <c r="T171" s="106"/>
      <c r="U171" s="26">
        <v>249883</v>
      </c>
      <c r="V171" s="27">
        <v>146</v>
      </c>
      <c r="W171" s="107"/>
      <c r="X171" s="107"/>
      <c r="Y171" s="14"/>
      <c r="Z171" s="5"/>
      <c r="AA171" s="5"/>
    </row>
    <row r="172" spans="1:27" ht="21.75" customHeight="1" x14ac:dyDescent="0.2">
      <c r="A172" s="13"/>
      <c r="B172" s="22" t="s">
        <v>33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9"/>
      <c r="N172" s="23">
        <v>601</v>
      </c>
      <c r="O172" s="24">
        <v>1</v>
      </c>
      <c r="P172" s="24">
        <v>13</v>
      </c>
      <c r="Q172" s="25" t="s">
        <v>320</v>
      </c>
      <c r="R172" s="23" t="s">
        <v>32</v>
      </c>
      <c r="S172" s="105"/>
      <c r="T172" s="106"/>
      <c r="U172" s="26">
        <v>249883</v>
      </c>
      <c r="V172" s="27">
        <v>146</v>
      </c>
      <c r="W172" s="107"/>
      <c r="X172" s="107"/>
      <c r="Y172" s="14"/>
      <c r="Z172" s="5"/>
      <c r="AA172" s="5"/>
    </row>
    <row r="173" spans="1:27" ht="12.75" customHeight="1" x14ac:dyDescent="0.2">
      <c r="A173" s="13"/>
      <c r="B173" s="22" t="s">
        <v>31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9"/>
      <c r="N173" s="23">
        <v>601</v>
      </c>
      <c r="O173" s="24">
        <v>1</v>
      </c>
      <c r="P173" s="24">
        <v>13</v>
      </c>
      <c r="Q173" s="25" t="s">
        <v>320</v>
      </c>
      <c r="R173" s="23" t="s">
        <v>30</v>
      </c>
      <c r="S173" s="105"/>
      <c r="T173" s="106"/>
      <c r="U173" s="26">
        <v>249883</v>
      </c>
      <c r="V173" s="27">
        <v>146</v>
      </c>
      <c r="W173" s="107"/>
      <c r="X173" s="107"/>
      <c r="Y173" s="14"/>
      <c r="Z173" s="5"/>
      <c r="AA173" s="5"/>
    </row>
    <row r="174" spans="1:27" ht="21.75" customHeight="1" x14ac:dyDescent="0.2">
      <c r="A174" s="13"/>
      <c r="B174" s="22" t="s">
        <v>514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9"/>
      <c r="N174" s="23">
        <v>601</v>
      </c>
      <c r="O174" s="24">
        <v>1</v>
      </c>
      <c r="P174" s="24">
        <v>13</v>
      </c>
      <c r="Q174" s="25" t="s">
        <v>513</v>
      </c>
      <c r="R174" s="23">
        <v>0</v>
      </c>
      <c r="S174" s="105"/>
      <c r="T174" s="106"/>
      <c r="U174" s="26">
        <v>2592487</v>
      </c>
      <c r="V174" s="27">
        <v>146</v>
      </c>
      <c r="W174" s="107"/>
      <c r="X174" s="107"/>
      <c r="Y174" s="14"/>
      <c r="Z174" s="5"/>
      <c r="AA174" s="5"/>
    </row>
    <row r="175" spans="1:27" ht="32.25" customHeight="1" x14ac:dyDescent="0.2">
      <c r="A175" s="13"/>
      <c r="B175" s="22" t="s">
        <v>512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9"/>
      <c r="N175" s="23">
        <v>601</v>
      </c>
      <c r="O175" s="24">
        <v>1</v>
      </c>
      <c r="P175" s="24">
        <v>13</v>
      </c>
      <c r="Q175" s="25" t="s">
        <v>511</v>
      </c>
      <c r="R175" s="23">
        <v>0</v>
      </c>
      <c r="S175" s="105"/>
      <c r="T175" s="106"/>
      <c r="U175" s="26">
        <v>2592487</v>
      </c>
      <c r="V175" s="27">
        <v>146</v>
      </c>
      <c r="W175" s="107"/>
      <c r="X175" s="107"/>
      <c r="Y175" s="14"/>
      <c r="Z175" s="5"/>
      <c r="AA175" s="5"/>
    </row>
    <row r="176" spans="1:27" ht="21.75" customHeight="1" x14ac:dyDescent="0.2">
      <c r="A176" s="13"/>
      <c r="B176" s="22" t="s">
        <v>510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9"/>
      <c r="N176" s="23">
        <v>601</v>
      </c>
      <c r="O176" s="24">
        <v>1</v>
      </c>
      <c r="P176" s="24">
        <v>13</v>
      </c>
      <c r="Q176" s="25" t="s">
        <v>509</v>
      </c>
      <c r="R176" s="23">
        <v>0</v>
      </c>
      <c r="S176" s="105"/>
      <c r="T176" s="106"/>
      <c r="U176" s="26">
        <v>88367</v>
      </c>
      <c r="V176" s="27">
        <v>146</v>
      </c>
      <c r="W176" s="107"/>
      <c r="X176" s="107"/>
      <c r="Y176" s="14"/>
      <c r="Z176" s="5"/>
      <c r="AA176" s="5"/>
    </row>
    <row r="177" spans="1:27" ht="12.75" customHeight="1" x14ac:dyDescent="0.2">
      <c r="A177" s="13"/>
      <c r="B177" s="22" t="s">
        <v>181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23">
        <v>601</v>
      </c>
      <c r="O177" s="24">
        <v>1</v>
      </c>
      <c r="P177" s="24">
        <v>13</v>
      </c>
      <c r="Q177" s="25" t="s">
        <v>509</v>
      </c>
      <c r="R177" s="23" t="s">
        <v>180</v>
      </c>
      <c r="S177" s="105"/>
      <c r="T177" s="106"/>
      <c r="U177" s="26">
        <v>88367</v>
      </c>
      <c r="V177" s="27">
        <v>146</v>
      </c>
      <c r="W177" s="107"/>
      <c r="X177" s="107"/>
      <c r="Y177" s="14"/>
      <c r="Z177" s="5"/>
      <c r="AA177" s="5"/>
    </row>
    <row r="178" spans="1:27" ht="12.75" customHeight="1" x14ac:dyDescent="0.2">
      <c r="A178" s="13"/>
      <c r="B178" s="22" t="s">
        <v>179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9"/>
      <c r="N178" s="23">
        <v>601</v>
      </c>
      <c r="O178" s="24">
        <v>1</v>
      </c>
      <c r="P178" s="24">
        <v>13</v>
      </c>
      <c r="Q178" s="25" t="s">
        <v>509</v>
      </c>
      <c r="R178" s="23" t="s">
        <v>178</v>
      </c>
      <c r="S178" s="105"/>
      <c r="T178" s="106"/>
      <c r="U178" s="26">
        <v>88367</v>
      </c>
      <c r="V178" s="27">
        <v>146</v>
      </c>
      <c r="W178" s="107"/>
      <c r="X178" s="107"/>
      <c r="Y178" s="14"/>
      <c r="Z178" s="5"/>
      <c r="AA178" s="5"/>
    </row>
    <row r="179" spans="1:27" ht="12.75" customHeight="1" x14ac:dyDescent="0.2">
      <c r="A179" s="13"/>
      <c r="B179" s="22" t="s">
        <v>173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9"/>
      <c r="N179" s="23">
        <v>601</v>
      </c>
      <c r="O179" s="24">
        <v>1</v>
      </c>
      <c r="P179" s="24">
        <v>13</v>
      </c>
      <c r="Q179" s="25" t="s">
        <v>509</v>
      </c>
      <c r="R179" s="23" t="s">
        <v>171</v>
      </c>
      <c r="S179" s="105"/>
      <c r="T179" s="106"/>
      <c r="U179" s="26">
        <v>88367</v>
      </c>
      <c r="V179" s="27">
        <v>146</v>
      </c>
      <c r="W179" s="107"/>
      <c r="X179" s="107"/>
      <c r="Y179" s="14"/>
      <c r="Z179" s="5"/>
      <c r="AA179" s="5"/>
    </row>
    <row r="180" spans="1:27" ht="12.75" customHeight="1" x14ac:dyDescent="0.2">
      <c r="A180" s="13"/>
      <c r="B180" s="22" t="s">
        <v>508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9"/>
      <c r="N180" s="23">
        <v>601</v>
      </c>
      <c r="O180" s="24">
        <v>1</v>
      </c>
      <c r="P180" s="24">
        <v>13</v>
      </c>
      <c r="Q180" s="25" t="s">
        <v>507</v>
      </c>
      <c r="R180" s="23">
        <v>0</v>
      </c>
      <c r="S180" s="105"/>
      <c r="T180" s="106"/>
      <c r="U180" s="26">
        <v>100000</v>
      </c>
      <c r="V180" s="27">
        <v>146</v>
      </c>
      <c r="W180" s="107"/>
      <c r="X180" s="107"/>
      <c r="Y180" s="14"/>
      <c r="Z180" s="5"/>
      <c r="AA180" s="5"/>
    </row>
    <row r="181" spans="1:27" ht="21.75" customHeight="1" x14ac:dyDescent="0.2">
      <c r="A181" s="13"/>
      <c r="B181" s="22" t="s">
        <v>35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9"/>
      <c r="N181" s="23">
        <v>601</v>
      </c>
      <c r="O181" s="24">
        <v>1</v>
      </c>
      <c r="P181" s="24">
        <v>13</v>
      </c>
      <c r="Q181" s="25" t="s">
        <v>507</v>
      </c>
      <c r="R181" s="23" t="s">
        <v>34</v>
      </c>
      <c r="S181" s="105"/>
      <c r="T181" s="106"/>
      <c r="U181" s="26">
        <v>100000</v>
      </c>
      <c r="V181" s="27">
        <v>146</v>
      </c>
      <c r="W181" s="107"/>
      <c r="X181" s="107"/>
      <c r="Y181" s="14"/>
      <c r="Z181" s="5"/>
      <c r="AA181" s="5"/>
    </row>
    <row r="182" spans="1:27" ht="21.75" customHeight="1" x14ac:dyDescent="0.2">
      <c r="A182" s="13"/>
      <c r="B182" s="22" t="s">
        <v>33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9"/>
      <c r="N182" s="23">
        <v>601</v>
      </c>
      <c r="O182" s="24">
        <v>1</v>
      </c>
      <c r="P182" s="24">
        <v>13</v>
      </c>
      <c r="Q182" s="25" t="s">
        <v>507</v>
      </c>
      <c r="R182" s="23" t="s">
        <v>32</v>
      </c>
      <c r="S182" s="105"/>
      <c r="T182" s="106"/>
      <c r="U182" s="26">
        <v>100000</v>
      </c>
      <c r="V182" s="27">
        <v>146</v>
      </c>
      <c r="W182" s="107"/>
      <c r="X182" s="107"/>
      <c r="Y182" s="14"/>
      <c r="Z182" s="5"/>
      <c r="AA182" s="5"/>
    </row>
    <row r="183" spans="1:27" ht="12.75" customHeight="1" x14ac:dyDescent="0.2">
      <c r="A183" s="13"/>
      <c r="B183" s="22" t="s">
        <v>31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9"/>
      <c r="N183" s="23">
        <v>601</v>
      </c>
      <c r="O183" s="24">
        <v>1</v>
      </c>
      <c r="P183" s="24">
        <v>13</v>
      </c>
      <c r="Q183" s="25" t="s">
        <v>507</v>
      </c>
      <c r="R183" s="23" t="s">
        <v>30</v>
      </c>
      <c r="S183" s="105"/>
      <c r="T183" s="106"/>
      <c r="U183" s="26">
        <v>100000</v>
      </c>
      <c r="V183" s="27">
        <v>146</v>
      </c>
      <c r="W183" s="107"/>
      <c r="X183" s="107"/>
      <c r="Y183" s="14"/>
      <c r="Z183" s="5"/>
      <c r="AA183" s="5"/>
    </row>
    <row r="184" spans="1:27" ht="42.75" customHeight="1" x14ac:dyDescent="0.2">
      <c r="A184" s="13"/>
      <c r="B184" s="22" t="s">
        <v>506</v>
      </c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9"/>
      <c r="N184" s="23">
        <v>601</v>
      </c>
      <c r="O184" s="24">
        <v>1</v>
      </c>
      <c r="P184" s="24">
        <v>13</v>
      </c>
      <c r="Q184" s="25" t="s">
        <v>505</v>
      </c>
      <c r="R184" s="23">
        <v>0</v>
      </c>
      <c r="S184" s="105"/>
      <c r="T184" s="106"/>
      <c r="U184" s="26">
        <v>1376210</v>
      </c>
      <c r="V184" s="27">
        <v>146</v>
      </c>
      <c r="W184" s="107"/>
      <c r="X184" s="107"/>
      <c r="Y184" s="14"/>
      <c r="Z184" s="5"/>
      <c r="AA184" s="5"/>
    </row>
    <row r="185" spans="1:27" ht="21.75" customHeight="1" x14ac:dyDescent="0.2">
      <c r="A185" s="13"/>
      <c r="B185" s="22" t="s">
        <v>35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9"/>
      <c r="N185" s="23">
        <v>601</v>
      </c>
      <c r="O185" s="24">
        <v>1</v>
      </c>
      <c r="P185" s="24">
        <v>13</v>
      </c>
      <c r="Q185" s="25" t="s">
        <v>505</v>
      </c>
      <c r="R185" s="23" t="s">
        <v>34</v>
      </c>
      <c r="S185" s="105"/>
      <c r="T185" s="106"/>
      <c r="U185" s="26">
        <v>1376210</v>
      </c>
      <c r="V185" s="27">
        <v>146</v>
      </c>
      <c r="W185" s="107"/>
      <c r="X185" s="107"/>
      <c r="Y185" s="14"/>
      <c r="Z185" s="5"/>
      <c r="AA185" s="5"/>
    </row>
    <row r="186" spans="1:27" ht="21.75" customHeight="1" x14ac:dyDescent="0.2">
      <c r="A186" s="13"/>
      <c r="B186" s="22" t="s">
        <v>33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9"/>
      <c r="N186" s="23">
        <v>601</v>
      </c>
      <c r="O186" s="24">
        <v>1</v>
      </c>
      <c r="P186" s="24">
        <v>13</v>
      </c>
      <c r="Q186" s="25" t="s">
        <v>505</v>
      </c>
      <c r="R186" s="23" t="s">
        <v>32</v>
      </c>
      <c r="S186" s="105"/>
      <c r="T186" s="106"/>
      <c r="U186" s="26">
        <v>1376210</v>
      </c>
      <c r="V186" s="27">
        <v>146</v>
      </c>
      <c r="W186" s="107"/>
      <c r="X186" s="107"/>
      <c r="Y186" s="14"/>
      <c r="Z186" s="5"/>
      <c r="AA186" s="5"/>
    </row>
    <row r="187" spans="1:27" ht="12.75" customHeight="1" x14ac:dyDescent="0.2">
      <c r="A187" s="13"/>
      <c r="B187" s="22" t="s">
        <v>31</v>
      </c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9"/>
      <c r="N187" s="23">
        <v>601</v>
      </c>
      <c r="O187" s="24">
        <v>1</v>
      </c>
      <c r="P187" s="24">
        <v>13</v>
      </c>
      <c r="Q187" s="25" t="s">
        <v>505</v>
      </c>
      <c r="R187" s="23" t="s">
        <v>30</v>
      </c>
      <c r="S187" s="105"/>
      <c r="T187" s="106"/>
      <c r="U187" s="26">
        <v>1376210</v>
      </c>
      <c r="V187" s="27">
        <v>146</v>
      </c>
      <c r="W187" s="107"/>
      <c r="X187" s="107"/>
      <c r="Y187" s="14"/>
      <c r="Z187" s="5"/>
      <c r="AA187" s="5"/>
    </row>
    <row r="188" spans="1:27" ht="21.75" customHeight="1" x14ac:dyDescent="0.2">
      <c r="A188" s="13"/>
      <c r="B188" s="22" t="s">
        <v>504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9"/>
      <c r="N188" s="23">
        <v>601</v>
      </c>
      <c r="O188" s="24">
        <v>1</v>
      </c>
      <c r="P188" s="24">
        <v>13</v>
      </c>
      <c r="Q188" s="25" t="s">
        <v>503</v>
      </c>
      <c r="R188" s="23">
        <v>0</v>
      </c>
      <c r="S188" s="105"/>
      <c r="T188" s="106"/>
      <c r="U188" s="26">
        <v>1024910</v>
      </c>
      <c r="V188" s="27">
        <v>146</v>
      </c>
      <c r="W188" s="107"/>
      <c r="X188" s="107"/>
      <c r="Y188" s="14"/>
      <c r="Z188" s="5"/>
      <c r="AA188" s="5"/>
    </row>
    <row r="189" spans="1:27" ht="42.75" customHeight="1" x14ac:dyDescent="0.2">
      <c r="A189" s="13"/>
      <c r="B189" s="22" t="s">
        <v>136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9"/>
      <c r="N189" s="23">
        <v>601</v>
      </c>
      <c r="O189" s="24">
        <v>1</v>
      </c>
      <c r="P189" s="24">
        <v>13</v>
      </c>
      <c r="Q189" s="25" t="s">
        <v>503</v>
      </c>
      <c r="R189" s="23" t="s">
        <v>135</v>
      </c>
      <c r="S189" s="105"/>
      <c r="T189" s="106"/>
      <c r="U189" s="26">
        <v>1019528.5</v>
      </c>
      <c r="V189" s="27">
        <v>146</v>
      </c>
      <c r="W189" s="107"/>
      <c r="X189" s="107"/>
      <c r="Y189" s="14"/>
      <c r="Z189" s="5"/>
      <c r="AA189" s="5"/>
    </row>
    <row r="190" spans="1:27" ht="21.75" customHeight="1" x14ac:dyDescent="0.2">
      <c r="A190" s="13"/>
      <c r="B190" s="22" t="s">
        <v>134</v>
      </c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9"/>
      <c r="N190" s="23">
        <v>601</v>
      </c>
      <c r="O190" s="24">
        <v>1</v>
      </c>
      <c r="P190" s="24">
        <v>13</v>
      </c>
      <c r="Q190" s="25" t="s">
        <v>503</v>
      </c>
      <c r="R190" s="23" t="s">
        <v>133</v>
      </c>
      <c r="S190" s="105"/>
      <c r="T190" s="106"/>
      <c r="U190" s="26">
        <v>1019528.5</v>
      </c>
      <c r="V190" s="27">
        <v>146</v>
      </c>
      <c r="W190" s="107"/>
      <c r="X190" s="107"/>
      <c r="Y190" s="14"/>
      <c r="Z190" s="5"/>
      <c r="AA190" s="5"/>
    </row>
    <row r="191" spans="1:27" ht="12.75" customHeight="1" x14ac:dyDescent="0.2">
      <c r="A191" s="13"/>
      <c r="B191" s="22" t="s">
        <v>143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9"/>
      <c r="N191" s="23">
        <v>601</v>
      </c>
      <c r="O191" s="24">
        <v>1</v>
      </c>
      <c r="P191" s="24">
        <v>13</v>
      </c>
      <c r="Q191" s="25" t="s">
        <v>503</v>
      </c>
      <c r="R191" s="23" t="s">
        <v>142</v>
      </c>
      <c r="S191" s="105"/>
      <c r="T191" s="106"/>
      <c r="U191" s="26">
        <v>783048</v>
      </c>
      <c r="V191" s="27">
        <v>146</v>
      </c>
      <c r="W191" s="107"/>
      <c r="X191" s="107"/>
      <c r="Y191" s="14"/>
      <c r="Z191" s="5"/>
      <c r="AA191" s="5"/>
    </row>
    <row r="192" spans="1:27" ht="32.25" customHeight="1" x14ac:dyDescent="0.2">
      <c r="A192" s="13"/>
      <c r="B192" s="22" t="s">
        <v>141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9"/>
      <c r="N192" s="23">
        <v>601</v>
      </c>
      <c r="O192" s="24">
        <v>1</v>
      </c>
      <c r="P192" s="24">
        <v>13</v>
      </c>
      <c r="Q192" s="25" t="s">
        <v>503</v>
      </c>
      <c r="R192" s="23" t="s">
        <v>139</v>
      </c>
      <c r="S192" s="105"/>
      <c r="T192" s="106"/>
      <c r="U192" s="26">
        <v>236480.5</v>
      </c>
      <c r="V192" s="27">
        <v>146</v>
      </c>
      <c r="W192" s="107"/>
      <c r="X192" s="107"/>
      <c r="Y192" s="14"/>
      <c r="Z192" s="5"/>
      <c r="AA192" s="5"/>
    </row>
    <row r="193" spans="1:27" ht="21.75" customHeight="1" x14ac:dyDescent="0.2">
      <c r="A193" s="13"/>
      <c r="B193" s="22" t="s">
        <v>35</v>
      </c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9"/>
      <c r="N193" s="23">
        <v>601</v>
      </c>
      <c r="O193" s="24">
        <v>1</v>
      </c>
      <c r="P193" s="24">
        <v>13</v>
      </c>
      <c r="Q193" s="25" t="s">
        <v>503</v>
      </c>
      <c r="R193" s="23" t="s">
        <v>34</v>
      </c>
      <c r="S193" s="105"/>
      <c r="T193" s="106"/>
      <c r="U193" s="26">
        <v>5381.5</v>
      </c>
      <c r="V193" s="27">
        <v>146</v>
      </c>
      <c r="W193" s="107"/>
      <c r="X193" s="107"/>
      <c r="Y193" s="14"/>
      <c r="Z193" s="5"/>
      <c r="AA193" s="5"/>
    </row>
    <row r="194" spans="1:27" ht="21.75" customHeight="1" x14ac:dyDescent="0.2">
      <c r="A194" s="13"/>
      <c r="B194" s="22" t="s">
        <v>33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9"/>
      <c r="N194" s="23">
        <v>601</v>
      </c>
      <c r="O194" s="24">
        <v>1</v>
      </c>
      <c r="P194" s="24">
        <v>13</v>
      </c>
      <c r="Q194" s="25" t="s">
        <v>503</v>
      </c>
      <c r="R194" s="23" t="s">
        <v>32</v>
      </c>
      <c r="S194" s="105"/>
      <c r="T194" s="106"/>
      <c r="U194" s="26">
        <v>5381.5</v>
      </c>
      <c r="V194" s="27">
        <v>146</v>
      </c>
      <c r="W194" s="107"/>
      <c r="X194" s="107"/>
      <c r="Y194" s="14"/>
      <c r="Z194" s="5"/>
      <c r="AA194" s="5"/>
    </row>
    <row r="195" spans="1:27" ht="12.75" customHeight="1" x14ac:dyDescent="0.2">
      <c r="A195" s="13"/>
      <c r="B195" s="22" t="s">
        <v>31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9"/>
      <c r="N195" s="23">
        <v>601</v>
      </c>
      <c r="O195" s="24">
        <v>1</v>
      </c>
      <c r="P195" s="24">
        <v>13</v>
      </c>
      <c r="Q195" s="25" t="s">
        <v>503</v>
      </c>
      <c r="R195" s="23" t="s">
        <v>30</v>
      </c>
      <c r="S195" s="105"/>
      <c r="T195" s="106"/>
      <c r="U195" s="26">
        <v>5381.5</v>
      </c>
      <c r="V195" s="27">
        <v>146</v>
      </c>
      <c r="W195" s="107"/>
      <c r="X195" s="107"/>
      <c r="Y195" s="14"/>
      <c r="Z195" s="5"/>
      <c r="AA195" s="5"/>
    </row>
    <row r="196" spans="1:27" ht="21.75" customHeight="1" x14ac:dyDescent="0.2">
      <c r="A196" s="13"/>
      <c r="B196" s="22" t="s">
        <v>502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9"/>
      <c r="N196" s="23">
        <v>601</v>
      </c>
      <c r="O196" s="24">
        <v>1</v>
      </c>
      <c r="P196" s="24">
        <v>13</v>
      </c>
      <c r="Q196" s="25" t="s">
        <v>501</v>
      </c>
      <c r="R196" s="23">
        <v>0</v>
      </c>
      <c r="S196" s="105"/>
      <c r="T196" s="106"/>
      <c r="U196" s="26">
        <v>3000</v>
      </c>
      <c r="V196" s="27">
        <v>146</v>
      </c>
      <c r="W196" s="107"/>
      <c r="X196" s="107"/>
      <c r="Y196" s="14"/>
      <c r="Z196" s="5"/>
      <c r="AA196" s="5"/>
    </row>
    <row r="197" spans="1:27" ht="21.75" customHeight="1" x14ac:dyDescent="0.2">
      <c r="A197" s="13"/>
      <c r="B197" s="22" t="s">
        <v>35</v>
      </c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9"/>
      <c r="N197" s="23">
        <v>601</v>
      </c>
      <c r="O197" s="24">
        <v>1</v>
      </c>
      <c r="P197" s="24">
        <v>13</v>
      </c>
      <c r="Q197" s="25" t="s">
        <v>501</v>
      </c>
      <c r="R197" s="23" t="s">
        <v>34</v>
      </c>
      <c r="S197" s="105"/>
      <c r="T197" s="106"/>
      <c r="U197" s="26">
        <v>3000</v>
      </c>
      <c r="V197" s="27">
        <v>146</v>
      </c>
      <c r="W197" s="107"/>
      <c r="X197" s="107"/>
      <c r="Y197" s="14"/>
      <c r="Z197" s="5"/>
      <c r="AA197" s="5"/>
    </row>
    <row r="198" spans="1:27" ht="21.75" customHeight="1" x14ac:dyDescent="0.2">
      <c r="A198" s="13"/>
      <c r="B198" s="22" t="s">
        <v>33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9"/>
      <c r="N198" s="23">
        <v>601</v>
      </c>
      <c r="O198" s="24">
        <v>1</v>
      </c>
      <c r="P198" s="24">
        <v>13</v>
      </c>
      <c r="Q198" s="25" t="s">
        <v>501</v>
      </c>
      <c r="R198" s="23" t="s">
        <v>32</v>
      </c>
      <c r="S198" s="105"/>
      <c r="T198" s="106"/>
      <c r="U198" s="26">
        <v>3000</v>
      </c>
      <c r="V198" s="27">
        <v>146</v>
      </c>
      <c r="W198" s="107"/>
      <c r="X198" s="107"/>
      <c r="Y198" s="14"/>
      <c r="Z198" s="5"/>
      <c r="AA198" s="5"/>
    </row>
    <row r="199" spans="1:27" ht="12.75" customHeight="1" x14ac:dyDescent="0.2">
      <c r="A199" s="13"/>
      <c r="B199" s="22" t="s">
        <v>31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9"/>
      <c r="N199" s="23">
        <v>601</v>
      </c>
      <c r="O199" s="24">
        <v>1</v>
      </c>
      <c r="P199" s="24">
        <v>13</v>
      </c>
      <c r="Q199" s="25" t="s">
        <v>501</v>
      </c>
      <c r="R199" s="23" t="s">
        <v>30</v>
      </c>
      <c r="S199" s="105"/>
      <c r="T199" s="106"/>
      <c r="U199" s="26">
        <v>3000</v>
      </c>
      <c r="V199" s="27">
        <v>146</v>
      </c>
      <c r="W199" s="107"/>
      <c r="X199" s="107"/>
      <c r="Y199" s="14"/>
      <c r="Z199" s="5"/>
      <c r="AA199" s="5"/>
    </row>
    <row r="200" spans="1:27" ht="12.75" customHeight="1" x14ac:dyDescent="0.2">
      <c r="A200" s="13"/>
      <c r="B200" s="22" t="s">
        <v>50</v>
      </c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9"/>
      <c r="N200" s="23">
        <v>601</v>
      </c>
      <c r="O200" s="24">
        <v>1</v>
      </c>
      <c r="P200" s="24">
        <v>13</v>
      </c>
      <c r="Q200" s="25" t="s">
        <v>49</v>
      </c>
      <c r="R200" s="23">
        <v>0</v>
      </c>
      <c r="S200" s="105"/>
      <c r="T200" s="106"/>
      <c r="U200" s="26">
        <v>25794</v>
      </c>
      <c r="V200" s="27">
        <v>146</v>
      </c>
      <c r="W200" s="107"/>
      <c r="X200" s="107"/>
      <c r="Y200" s="14"/>
      <c r="Z200" s="5"/>
      <c r="AA200" s="5"/>
    </row>
    <row r="201" spans="1:27" ht="12.75" customHeight="1" x14ac:dyDescent="0.2">
      <c r="A201" s="13"/>
      <c r="B201" s="22" t="s">
        <v>48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9"/>
      <c r="N201" s="23">
        <v>601</v>
      </c>
      <c r="O201" s="24">
        <v>1</v>
      </c>
      <c r="P201" s="24">
        <v>13</v>
      </c>
      <c r="Q201" s="25" t="s">
        <v>47</v>
      </c>
      <c r="R201" s="23">
        <v>0</v>
      </c>
      <c r="S201" s="105"/>
      <c r="T201" s="106"/>
      <c r="U201" s="26">
        <v>25794</v>
      </c>
      <c r="V201" s="27">
        <v>146</v>
      </c>
      <c r="W201" s="107"/>
      <c r="X201" s="107"/>
      <c r="Y201" s="14"/>
      <c r="Z201" s="5"/>
      <c r="AA201" s="5"/>
    </row>
    <row r="202" spans="1:27" ht="32.25" customHeight="1" x14ac:dyDescent="0.2">
      <c r="A202" s="13"/>
      <c r="B202" s="22" t="s">
        <v>137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9"/>
      <c r="N202" s="23">
        <v>601</v>
      </c>
      <c r="O202" s="24">
        <v>1</v>
      </c>
      <c r="P202" s="24">
        <v>13</v>
      </c>
      <c r="Q202" s="25" t="s">
        <v>131</v>
      </c>
      <c r="R202" s="23">
        <v>0</v>
      </c>
      <c r="S202" s="105"/>
      <c r="T202" s="106"/>
      <c r="U202" s="26">
        <v>25794</v>
      </c>
      <c r="V202" s="27">
        <v>146</v>
      </c>
      <c r="W202" s="107"/>
      <c r="X202" s="107"/>
      <c r="Y202" s="14"/>
      <c r="Z202" s="5"/>
      <c r="AA202" s="5"/>
    </row>
    <row r="203" spans="1:27" ht="42.75" customHeight="1" x14ac:dyDescent="0.2">
      <c r="A203" s="13"/>
      <c r="B203" s="22" t="s">
        <v>136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9"/>
      <c r="N203" s="23">
        <v>601</v>
      </c>
      <c r="O203" s="24">
        <v>1</v>
      </c>
      <c r="P203" s="24">
        <v>13</v>
      </c>
      <c r="Q203" s="25" t="s">
        <v>131</v>
      </c>
      <c r="R203" s="23" t="s">
        <v>135</v>
      </c>
      <c r="S203" s="105"/>
      <c r="T203" s="106"/>
      <c r="U203" s="26">
        <v>25794</v>
      </c>
      <c r="V203" s="27">
        <v>146</v>
      </c>
      <c r="W203" s="107"/>
      <c r="X203" s="107"/>
      <c r="Y203" s="14"/>
      <c r="Z203" s="5"/>
      <c r="AA203" s="5"/>
    </row>
    <row r="204" spans="1:27" ht="21.75" customHeight="1" x14ac:dyDescent="0.2">
      <c r="A204" s="13"/>
      <c r="B204" s="22" t="s">
        <v>134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9"/>
      <c r="N204" s="23">
        <v>601</v>
      </c>
      <c r="O204" s="24">
        <v>1</v>
      </c>
      <c r="P204" s="24">
        <v>13</v>
      </c>
      <c r="Q204" s="25" t="s">
        <v>131</v>
      </c>
      <c r="R204" s="23" t="s">
        <v>133</v>
      </c>
      <c r="S204" s="105"/>
      <c r="T204" s="106"/>
      <c r="U204" s="26">
        <v>25794</v>
      </c>
      <c r="V204" s="27">
        <v>146</v>
      </c>
      <c r="W204" s="107"/>
      <c r="X204" s="107"/>
      <c r="Y204" s="14"/>
      <c r="Z204" s="5"/>
      <c r="AA204" s="5"/>
    </row>
    <row r="205" spans="1:27" ht="21.75" customHeight="1" x14ac:dyDescent="0.2">
      <c r="A205" s="13"/>
      <c r="B205" s="22" t="s">
        <v>132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9"/>
      <c r="N205" s="23">
        <v>601</v>
      </c>
      <c r="O205" s="24">
        <v>1</v>
      </c>
      <c r="P205" s="24">
        <v>13</v>
      </c>
      <c r="Q205" s="25" t="s">
        <v>131</v>
      </c>
      <c r="R205" s="23" t="s">
        <v>130</v>
      </c>
      <c r="S205" s="105"/>
      <c r="T205" s="106"/>
      <c r="U205" s="26">
        <v>25794</v>
      </c>
      <c r="V205" s="27">
        <v>146</v>
      </c>
      <c r="W205" s="107"/>
      <c r="X205" s="107"/>
      <c r="Y205" s="14"/>
      <c r="Z205" s="5"/>
      <c r="AA205" s="5"/>
    </row>
    <row r="206" spans="1:27" ht="21.75" customHeight="1" x14ac:dyDescent="0.2">
      <c r="A206" s="13"/>
      <c r="B206" s="22" t="s">
        <v>500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9"/>
      <c r="N206" s="23">
        <v>601</v>
      </c>
      <c r="O206" s="24">
        <v>3</v>
      </c>
      <c r="P206" s="24">
        <v>0</v>
      </c>
      <c r="Q206" s="25" t="s">
        <v>2</v>
      </c>
      <c r="R206" s="23">
        <v>0</v>
      </c>
      <c r="S206" s="105"/>
      <c r="T206" s="106"/>
      <c r="U206" s="26">
        <v>10737906.17</v>
      </c>
      <c r="V206" s="27">
        <v>146</v>
      </c>
      <c r="W206" s="107"/>
      <c r="X206" s="107"/>
      <c r="Y206" s="14"/>
      <c r="Z206" s="5"/>
      <c r="AA206" s="5"/>
    </row>
    <row r="207" spans="1:27" ht="21.75" customHeight="1" x14ac:dyDescent="0.2">
      <c r="A207" s="13"/>
      <c r="B207" s="22" t="s">
        <v>499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9"/>
      <c r="N207" s="23">
        <v>601</v>
      </c>
      <c r="O207" s="24">
        <v>3</v>
      </c>
      <c r="P207" s="24">
        <v>9</v>
      </c>
      <c r="Q207" s="25" t="s">
        <v>2</v>
      </c>
      <c r="R207" s="23">
        <v>0</v>
      </c>
      <c r="S207" s="105"/>
      <c r="T207" s="106"/>
      <c r="U207" s="26">
        <v>10737906.17</v>
      </c>
      <c r="V207" s="27">
        <v>146</v>
      </c>
      <c r="W207" s="107"/>
      <c r="X207" s="107"/>
      <c r="Y207" s="14"/>
      <c r="Z207" s="5"/>
      <c r="AA207" s="5"/>
    </row>
    <row r="208" spans="1:27" ht="21.75" customHeight="1" x14ac:dyDescent="0.2">
      <c r="A208" s="13"/>
      <c r="B208" s="22" t="s">
        <v>167</v>
      </c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9"/>
      <c r="N208" s="23">
        <v>601</v>
      </c>
      <c r="O208" s="24">
        <v>3</v>
      </c>
      <c r="P208" s="24">
        <v>9</v>
      </c>
      <c r="Q208" s="25" t="s">
        <v>166</v>
      </c>
      <c r="R208" s="23">
        <v>0</v>
      </c>
      <c r="S208" s="105"/>
      <c r="T208" s="106"/>
      <c r="U208" s="26">
        <v>10737906.17</v>
      </c>
      <c r="V208" s="27">
        <v>146</v>
      </c>
      <c r="W208" s="107"/>
      <c r="X208" s="107"/>
      <c r="Y208" s="14"/>
      <c r="Z208" s="5"/>
      <c r="AA208" s="5"/>
    </row>
    <row r="209" spans="1:27" ht="53.25" customHeight="1" x14ac:dyDescent="0.2">
      <c r="A209" s="13"/>
      <c r="B209" s="22" t="s">
        <v>165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9"/>
      <c r="N209" s="23">
        <v>601</v>
      </c>
      <c r="O209" s="24">
        <v>3</v>
      </c>
      <c r="P209" s="24">
        <v>9</v>
      </c>
      <c r="Q209" s="25" t="s">
        <v>164</v>
      </c>
      <c r="R209" s="23">
        <v>0</v>
      </c>
      <c r="S209" s="105"/>
      <c r="T209" s="106"/>
      <c r="U209" s="26">
        <v>10737906.17</v>
      </c>
      <c r="V209" s="27">
        <v>146</v>
      </c>
      <c r="W209" s="107"/>
      <c r="X209" s="107"/>
      <c r="Y209" s="14"/>
      <c r="Z209" s="5"/>
      <c r="AA209" s="5"/>
    </row>
    <row r="210" spans="1:27" ht="32.25" customHeight="1" x14ac:dyDescent="0.2">
      <c r="A210" s="13"/>
      <c r="B210" s="22" t="s">
        <v>163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9"/>
      <c r="N210" s="23">
        <v>601</v>
      </c>
      <c r="O210" s="24">
        <v>3</v>
      </c>
      <c r="P210" s="24">
        <v>9</v>
      </c>
      <c r="Q210" s="25" t="s">
        <v>162</v>
      </c>
      <c r="R210" s="23">
        <v>0</v>
      </c>
      <c r="S210" s="105"/>
      <c r="T210" s="106"/>
      <c r="U210" s="26">
        <v>905709.48</v>
      </c>
      <c r="V210" s="27">
        <v>146</v>
      </c>
      <c r="W210" s="107"/>
      <c r="X210" s="107"/>
      <c r="Y210" s="14"/>
      <c r="Z210" s="5"/>
      <c r="AA210" s="5"/>
    </row>
    <row r="211" spans="1:27" ht="21.75" customHeight="1" x14ac:dyDescent="0.2">
      <c r="A211" s="13"/>
      <c r="B211" s="22" t="s">
        <v>161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9"/>
      <c r="N211" s="23">
        <v>601</v>
      </c>
      <c r="O211" s="24">
        <v>3</v>
      </c>
      <c r="P211" s="24">
        <v>9</v>
      </c>
      <c r="Q211" s="25" t="s">
        <v>160</v>
      </c>
      <c r="R211" s="23">
        <v>0</v>
      </c>
      <c r="S211" s="105"/>
      <c r="T211" s="106"/>
      <c r="U211" s="26">
        <v>335660</v>
      </c>
      <c r="V211" s="27">
        <v>146</v>
      </c>
      <c r="W211" s="107"/>
      <c r="X211" s="107"/>
      <c r="Y211" s="14"/>
      <c r="Z211" s="5"/>
      <c r="AA211" s="5"/>
    </row>
    <row r="212" spans="1:27" ht="21.75" customHeight="1" x14ac:dyDescent="0.2">
      <c r="A212" s="13"/>
      <c r="B212" s="22" t="s">
        <v>35</v>
      </c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9"/>
      <c r="N212" s="23">
        <v>601</v>
      </c>
      <c r="O212" s="24">
        <v>3</v>
      </c>
      <c r="P212" s="24">
        <v>9</v>
      </c>
      <c r="Q212" s="25" t="s">
        <v>160</v>
      </c>
      <c r="R212" s="23" t="s">
        <v>34</v>
      </c>
      <c r="S212" s="105"/>
      <c r="T212" s="106"/>
      <c r="U212" s="26">
        <v>335660</v>
      </c>
      <c r="V212" s="27">
        <v>146</v>
      </c>
      <c r="W212" s="107"/>
      <c r="X212" s="107"/>
      <c r="Y212" s="14"/>
      <c r="Z212" s="5"/>
      <c r="AA212" s="5"/>
    </row>
    <row r="213" spans="1:27" ht="21.75" customHeight="1" x14ac:dyDescent="0.2">
      <c r="A213" s="13"/>
      <c r="B213" s="22" t="s">
        <v>33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9"/>
      <c r="N213" s="23">
        <v>601</v>
      </c>
      <c r="O213" s="24">
        <v>3</v>
      </c>
      <c r="P213" s="24">
        <v>9</v>
      </c>
      <c r="Q213" s="25" t="s">
        <v>160</v>
      </c>
      <c r="R213" s="23" t="s">
        <v>32</v>
      </c>
      <c r="S213" s="105"/>
      <c r="T213" s="106"/>
      <c r="U213" s="26">
        <v>335660</v>
      </c>
      <c r="V213" s="27">
        <v>146</v>
      </c>
      <c r="W213" s="107"/>
      <c r="X213" s="107"/>
      <c r="Y213" s="14"/>
      <c r="Z213" s="5"/>
      <c r="AA213" s="5"/>
    </row>
    <row r="214" spans="1:27" ht="12.75" customHeight="1" x14ac:dyDescent="0.2">
      <c r="A214" s="13"/>
      <c r="B214" s="22" t="s">
        <v>31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9"/>
      <c r="N214" s="23">
        <v>601</v>
      </c>
      <c r="O214" s="24">
        <v>3</v>
      </c>
      <c r="P214" s="24">
        <v>9</v>
      </c>
      <c r="Q214" s="25" t="s">
        <v>160</v>
      </c>
      <c r="R214" s="23" t="s">
        <v>30</v>
      </c>
      <c r="S214" s="105"/>
      <c r="T214" s="106"/>
      <c r="U214" s="26">
        <v>335660</v>
      </c>
      <c r="V214" s="27">
        <v>146</v>
      </c>
      <c r="W214" s="107"/>
      <c r="X214" s="107"/>
      <c r="Y214" s="14"/>
      <c r="Z214" s="5"/>
      <c r="AA214" s="5"/>
    </row>
    <row r="215" spans="1:27" ht="42.75" customHeight="1" x14ac:dyDescent="0.2">
      <c r="A215" s="13"/>
      <c r="B215" s="22" t="s">
        <v>498</v>
      </c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9"/>
      <c r="N215" s="23">
        <v>601</v>
      </c>
      <c r="O215" s="24">
        <v>3</v>
      </c>
      <c r="P215" s="24">
        <v>9</v>
      </c>
      <c r="Q215" s="25" t="s">
        <v>497</v>
      </c>
      <c r="R215" s="23">
        <v>0</v>
      </c>
      <c r="S215" s="105"/>
      <c r="T215" s="106"/>
      <c r="U215" s="26">
        <v>441547</v>
      </c>
      <c r="V215" s="27">
        <v>146</v>
      </c>
      <c r="W215" s="107"/>
      <c r="X215" s="107"/>
      <c r="Y215" s="14"/>
      <c r="Z215" s="5"/>
      <c r="AA215" s="5"/>
    </row>
    <row r="216" spans="1:27" ht="21.75" customHeight="1" x14ac:dyDescent="0.2">
      <c r="A216" s="13"/>
      <c r="B216" s="22" t="s">
        <v>35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9"/>
      <c r="N216" s="23">
        <v>601</v>
      </c>
      <c r="O216" s="24">
        <v>3</v>
      </c>
      <c r="P216" s="24">
        <v>9</v>
      </c>
      <c r="Q216" s="25" t="s">
        <v>497</v>
      </c>
      <c r="R216" s="23" t="s">
        <v>34</v>
      </c>
      <c r="S216" s="105"/>
      <c r="T216" s="106"/>
      <c r="U216" s="26">
        <v>441547</v>
      </c>
      <c r="V216" s="27">
        <v>146</v>
      </c>
      <c r="W216" s="107"/>
      <c r="X216" s="107"/>
      <c r="Y216" s="14"/>
      <c r="Z216" s="5"/>
      <c r="AA216" s="5"/>
    </row>
    <row r="217" spans="1:27" ht="21.75" customHeight="1" x14ac:dyDescent="0.2">
      <c r="A217" s="13"/>
      <c r="B217" s="22" t="s">
        <v>33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9"/>
      <c r="N217" s="23">
        <v>601</v>
      </c>
      <c r="O217" s="24">
        <v>3</v>
      </c>
      <c r="P217" s="24">
        <v>9</v>
      </c>
      <c r="Q217" s="25" t="s">
        <v>497</v>
      </c>
      <c r="R217" s="23" t="s">
        <v>32</v>
      </c>
      <c r="S217" s="105"/>
      <c r="T217" s="106"/>
      <c r="U217" s="26">
        <v>441547</v>
      </c>
      <c r="V217" s="27">
        <v>146</v>
      </c>
      <c r="W217" s="107"/>
      <c r="X217" s="107"/>
      <c r="Y217" s="14"/>
      <c r="Z217" s="5"/>
      <c r="AA217" s="5"/>
    </row>
    <row r="218" spans="1:27" ht="12.75" customHeight="1" x14ac:dyDescent="0.2">
      <c r="A218" s="13"/>
      <c r="B218" s="22" t="s">
        <v>31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9"/>
      <c r="N218" s="23">
        <v>601</v>
      </c>
      <c r="O218" s="24">
        <v>3</v>
      </c>
      <c r="P218" s="24">
        <v>9</v>
      </c>
      <c r="Q218" s="25" t="s">
        <v>497</v>
      </c>
      <c r="R218" s="23" t="s">
        <v>30</v>
      </c>
      <c r="S218" s="105"/>
      <c r="T218" s="106"/>
      <c r="U218" s="26">
        <v>441547</v>
      </c>
      <c r="V218" s="27">
        <v>146</v>
      </c>
      <c r="W218" s="107"/>
      <c r="X218" s="107"/>
      <c r="Y218" s="14"/>
      <c r="Z218" s="5"/>
      <c r="AA218" s="5"/>
    </row>
    <row r="219" spans="1:27" ht="42.75" customHeight="1" x14ac:dyDescent="0.2">
      <c r="A219" s="13"/>
      <c r="B219" s="22" t="s">
        <v>496</v>
      </c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9"/>
      <c r="N219" s="23">
        <v>601</v>
      </c>
      <c r="O219" s="24">
        <v>3</v>
      </c>
      <c r="P219" s="24">
        <v>9</v>
      </c>
      <c r="Q219" s="25" t="s">
        <v>495</v>
      </c>
      <c r="R219" s="23">
        <v>0</v>
      </c>
      <c r="S219" s="105"/>
      <c r="T219" s="106"/>
      <c r="U219" s="26">
        <v>23239.32</v>
      </c>
      <c r="V219" s="27">
        <v>146</v>
      </c>
      <c r="W219" s="107"/>
      <c r="X219" s="107"/>
      <c r="Y219" s="14"/>
      <c r="Z219" s="5"/>
      <c r="AA219" s="5"/>
    </row>
    <row r="220" spans="1:27" ht="21.75" customHeight="1" x14ac:dyDescent="0.2">
      <c r="A220" s="13"/>
      <c r="B220" s="22" t="s">
        <v>35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9"/>
      <c r="N220" s="23">
        <v>601</v>
      </c>
      <c r="O220" s="24">
        <v>3</v>
      </c>
      <c r="P220" s="24">
        <v>9</v>
      </c>
      <c r="Q220" s="25" t="s">
        <v>495</v>
      </c>
      <c r="R220" s="23" t="s">
        <v>34</v>
      </c>
      <c r="S220" s="105"/>
      <c r="T220" s="106"/>
      <c r="U220" s="26">
        <v>23239.32</v>
      </c>
      <c r="V220" s="27">
        <v>146</v>
      </c>
      <c r="W220" s="107"/>
      <c r="X220" s="107"/>
      <c r="Y220" s="14"/>
      <c r="Z220" s="5"/>
      <c r="AA220" s="5"/>
    </row>
    <row r="221" spans="1:27" ht="21.75" customHeight="1" x14ac:dyDescent="0.2">
      <c r="A221" s="13"/>
      <c r="B221" s="22" t="s">
        <v>33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9"/>
      <c r="N221" s="23">
        <v>601</v>
      </c>
      <c r="O221" s="24">
        <v>3</v>
      </c>
      <c r="P221" s="24">
        <v>9</v>
      </c>
      <c r="Q221" s="25" t="s">
        <v>495</v>
      </c>
      <c r="R221" s="23" t="s">
        <v>32</v>
      </c>
      <c r="S221" s="105"/>
      <c r="T221" s="106"/>
      <c r="U221" s="26">
        <v>23239.32</v>
      </c>
      <c r="V221" s="27">
        <v>146</v>
      </c>
      <c r="W221" s="107"/>
      <c r="X221" s="107"/>
      <c r="Y221" s="14"/>
      <c r="Z221" s="5"/>
      <c r="AA221" s="5"/>
    </row>
    <row r="222" spans="1:27" ht="12.75" customHeight="1" x14ac:dyDescent="0.2">
      <c r="A222" s="13"/>
      <c r="B222" s="22" t="s">
        <v>31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9"/>
      <c r="N222" s="23">
        <v>601</v>
      </c>
      <c r="O222" s="24">
        <v>3</v>
      </c>
      <c r="P222" s="24">
        <v>9</v>
      </c>
      <c r="Q222" s="25" t="s">
        <v>495</v>
      </c>
      <c r="R222" s="23" t="s">
        <v>30</v>
      </c>
      <c r="S222" s="105"/>
      <c r="T222" s="106"/>
      <c r="U222" s="26">
        <v>23239.32</v>
      </c>
      <c r="V222" s="27">
        <v>146</v>
      </c>
      <c r="W222" s="107"/>
      <c r="X222" s="107"/>
      <c r="Y222" s="14"/>
      <c r="Z222" s="5"/>
      <c r="AA222" s="5"/>
    </row>
    <row r="223" spans="1:27" ht="21.75" customHeight="1" x14ac:dyDescent="0.2">
      <c r="A223" s="13"/>
      <c r="B223" s="22" t="s">
        <v>494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9"/>
      <c r="N223" s="23">
        <v>601</v>
      </c>
      <c r="O223" s="24">
        <v>3</v>
      </c>
      <c r="P223" s="24">
        <v>9</v>
      </c>
      <c r="Q223" s="25" t="s">
        <v>493</v>
      </c>
      <c r="R223" s="23">
        <v>0</v>
      </c>
      <c r="S223" s="105"/>
      <c r="T223" s="106"/>
      <c r="U223" s="26">
        <v>105263.16</v>
      </c>
      <c r="V223" s="27">
        <v>146</v>
      </c>
      <c r="W223" s="107"/>
      <c r="X223" s="107"/>
      <c r="Y223" s="14"/>
      <c r="Z223" s="5"/>
      <c r="AA223" s="5"/>
    </row>
    <row r="224" spans="1:27" ht="21.75" customHeight="1" x14ac:dyDescent="0.2">
      <c r="A224" s="13"/>
      <c r="B224" s="22" t="s">
        <v>35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9"/>
      <c r="N224" s="23">
        <v>601</v>
      </c>
      <c r="O224" s="24">
        <v>3</v>
      </c>
      <c r="P224" s="24">
        <v>9</v>
      </c>
      <c r="Q224" s="25" t="s">
        <v>493</v>
      </c>
      <c r="R224" s="23" t="s">
        <v>34</v>
      </c>
      <c r="S224" s="105"/>
      <c r="T224" s="106"/>
      <c r="U224" s="26">
        <v>105263.16</v>
      </c>
      <c r="V224" s="27">
        <v>146</v>
      </c>
      <c r="W224" s="107"/>
      <c r="X224" s="107"/>
      <c r="Y224" s="14"/>
      <c r="Z224" s="5"/>
      <c r="AA224" s="5"/>
    </row>
    <row r="225" spans="1:27" ht="21.75" customHeight="1" x14ac:dyDescent="0.2">
      <c r="A225" s="13"/>
      <c r="B225" s="22" t="s">
        <v>33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9"/>
      <c r="N225" s="23">
        <v>601</v>
      </c>
      <c r="O225" s="24">
        <v>3</v>
      </c>
      <c r="P225" s="24">
        <v>9</v>
      </c>
      <c r="Q225" s="25" t="s">
        <v>493</v>
      </c>
      <c r="R225" s="23" t="s">
        <v>32</v>
      </c>
      <c r="S225" s="105"/>
      <c r="T225" s="106"/>
      <c r="U225" s="26">
        <v>105263.16</v>
      </c>
      <c r="V225" s="27">
        <v>146</v>
      </c>
      <c r="W225" s="107"/>
      <c r="X225" s="107"/>
      <c r="Y225" s="14"/>
      <c r="Z225" s="5"/>
      <c r="AA225" s="5"/>
    </row>
    <row r="226" spans="1:27" ht="12.75" customHeight="1" x14ac:dyDescent="0.2">
      <c r="A226" s="13"/>
      <c r="B226" s="22" t="s">
        <v>31</v>
      </c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9"/>
      <c r="N226" s="23">
        <v>601</v>
      </c>
      <c r="O226" s="24">
        <v>3</v>
      </c>
      <c r="P226" s="24">
        <v>9</v>
      </c>
      <c r="Q226" s="25" t="s">
        <v>493</v>
      </c>
      <c r="R226" s="23" t="s">
        <v>30</v>
      </c>
      <c r="S226" s="105"/>
      <c r="T226" s="106"/>
      <c r="U226" s="26">
        <v>105263.16</v>
      </c>
      <c r="V226" s="27">
        <v>146</v>
      </c>
      <c r="W226" s="107"/>
      <c r="X226" s="107"/>
      <c r="Y226" s="14"/>
      <c r="Z226" s="5"/>
      <c r="AA226" s="5"/>
    </row>
    <row r="227" spans="1:27" ht="32.25" customHeight="1" x14ac:dyDescent="0.2">
      <c r="A227" s="13"/>
      <c r="B227" s="22" t="s">
        <v>323</v>
      </c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9"/>
      <c r="N227" s="23">
        <v>601</v>
      </c>
      <c r="O227" s="24">
        <v>3</v>
      </c>
      <c r="P227" s="24">
        <v>9</v>
      </c>
      <c r="Q227" s="25" t="s">
        <v>322</v>
      </c>
      <c r="R227" s="23">
        <v>0</v>
      </c>
      <c r="S227" s="105"/>
      <c r="T227" s="106"/>
      <c r="U227" s="26">
        <v>9832196.6899999995</v>
      </c>
      <c r="V227" s="27">
        <v>146</v>
      </c>
      <c r="W227" s="107"/>
      <c r="X227" s="107"/>
      <c r="Y227" s="14"/>
      <c r="Z227" s="5"/>
      <c r="AA227" s="5"/>
    </row>
    <row r="228" spans="1:27" ht="21.75" customHeight="1" x14ac:dyDescent="0.2">
      <c r="A228" s="13"/>
      <c r="B228" s="22" t="s">
        <v>54</v>
      </c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9"/>
      <c r="N228" s="23">
        <v>601</v>
      </c>
      <c r="O228" s="24">
        <v>3</v>
      </c>
      <c r="P228" s="24">
        <v>9</v>
      </c>
      <c r="Q228" s="25" t="s">
        <v>492</v>
      </c>
      <c r="R228" s="23">
        <v>0</v>
      </c>
      <c r="S228" s="105"/>
      <c r="T228" s="106"/>
      <c r="U228" s="26">
        <v>9048636.6899999995</v>
      </c>
      <c r="V228" s="27">
        <v>146</v>
      </c>
      <c r="W228" s="107"/>
      <c r="X228" s="107"/>
      <c r="Y228" s="14"/>
      <c r="Z228" s="5"/>
      <c r="AA228" s="5"/>
    </row>
    <row r="229" spans="1:27" ht="42.75" customHeight="1" x14ac:dyDescent="0.2">
      <c r="A229" s="13"/>
      <c r="B229" s="22" t="s">
        <v>136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9"/>
      <c r="N229" s="23">
        <v>601</v>
      </c>
      <c r="O229" s="24">
        <v>3</v>
      </c>
      <c r="P229" s="24">
        <v>9</v>
      </c>
      <c r="Q229" s="25" t="s">
        <v>492</v>
      </c>
      <c r="R229" s="23" t="s">
        <v>135</v>
      </c>
      <c r="S229" s="105"/>
      <c r="T229" s="106"/>
      <c r="U229" s="26">
        <v>7903833.7199999997</v>
      </c>
      <c r="V229" s="27">
        <v>146</v>
      </c>
      <c r="W229" s="107"/>
      <c r="X229" s="107"/>
      <c r="Y229" s="14"/>
      <c r="Z229" s="5"/>
      <c r="AA229" s="5"/>
    </row>
    <row r="230" spans="1:27" ht="12.75" customHeight="1" x14ac:dyDescent="0.2">
      <c r="A230" s="13"/>
      <c r="B230" s="22" t="s">
        <v>233</v>
      </c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9"/>
      <c r="N230" s="23">
        <v>601</v>
      </c>
      <c r="O230" s="24">
        <v>3</v>
      </c>
      <c r="P230" s="24">
        <v>9</v>
      </c>
      <c r="Q230" s="25" t="s">
        <v>492</v>
      </c>
      <c r="R230" s="23" t="s">
        <v>232</v>
      </c>
      <c r="S230" s="105"/>
      <c r="T230" s="106"/>
      <c r="U230" s="26">
        <v>7903833.7199999997</v>
      </c>
      <c r="V230" s="27">
        <v>146</v>
      </c>
      <c r="W230" s="107"/>
      <c r="X230" s="107"/>
      <c r="Y230" s="14"/>
      <c r="Z230" s="5"/>
      <c r="AA230" s="5"/>
    </row>
    <row r="231" spans="1:27" ht="12.75" customHeight="1" x14ac:dyDescent="0.2">
      <c r="A231" s="13"/>
      <c r="B231" s="22" t="s">
        <v>381</v>
      </c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9"/>
      <c r="N231" s="23">
        <v>601</v>
      </c>
      <c r="O231" s="24">
        <v>3</v>
      </c>
      <c r="P231" s="24">
        <v>9</v>
      </c>
      <c r="Q231" s="25" t="s">
        <v>492</v>
      </c>
      <c r="R231" s="23" t="s">
        <v>380</v>
      </c>
      <c r="S231" s="105"/>
      <c r="T231" s="106"/>
      <c r="U231" s="26">
        <v>6070532.8099999996</v>
      </c>
      <c r="V231" s="27">
        <v>146</v>
      </c>
      <c r="W231" s="107"/>
      <c r="X231" s="107"/>
      <c r="Y231" s="14"/>
      <c r="Z231" s="5"/>
      <c r="AA231" s="5"/>
    </row>
    <row r="232" spans="1:27" ht="21.75" customHeight="1" x14ac:dyDescent="0.2">
      <c r="A232" s="13"/>
      <c r="B232" s="22" t="s">
        <v>379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9"/>
      <c r="N232" s="23">
        <v>601</v>
      </c>
      <c r="O232" s="24">
        <v>3</v>
      </c>
      <c r="P232" s="24">
        <v>9</v>
      </c>
      <c r="Q232" s="25" t="s">
        <v>492</v>
      </c>
      <c r="R232" s="23" t="s">
        <v>378</v>
      </c>
      <c r="S232" s="105"/>
      <c r="T232" s="106"/>
      <c r="U232" s="26">
        <v>1833300.91</v>
      </c>
      <c r="V232" s="27">
        <v>146</v>
      </c>
      <c r="W232" s="107"/>
      <c r="X232" s="107"/>
      <c r="Y232" s="14"/>
      <c r="Z232" s="5"/>
      <c r="AA232" s="5"/>
    </row>
    <row r="233" spans="1:27" ht="21.75" customHeight="1" x14ac:dyDescent="0.2">
      <c r="A233" s="13"/>
      <c r="B233" s="22" t="s">
        <v>35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9"/>
      <c r="N233" s="23">
        <v>601</v>
      </c>
      <c r="O233" s="24">
        <v>3</v>
      </c>
      <c r="P233" s="24">
        <v>9</v>
      </c>
      <c r="Q233" s="25" t="s">
        <v>492</v>
      </c>
      <c r="R233" s="23" t="s">
        <v>34</v>
      </c>
      <c r="S233" s="105"/>
      <c r="T233" s="106"/>
      <c r="U233" s="26">
        <v>1140507.97</v>
      </c>
      <c r="V233" s="27">
        <v>146</v>
      </c>
      <c r="W233" s="107"/>
      <c r="X233" s="107"/>
      <c r="Y233" s="14"/>
      <c r="Z233" s="5"/>
      <c r="AA233" s="5"/>
    </row>
    <row r="234" spans="1:27" ht="21.75" customHeight="1" x14ac:dyDescent="0.2">
      <c r="A234" s="13"/>
      <c r="B234" s="22" t="s">
        <v>33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9"/>
      <c r="N234" s="23">
        <v>601</v>
      </c>
      <c r="O234" s="24">
        <v>3</v>
      </c>
      <c r="P234" s="24">
        <v>9</v>
      </c>
      <c r="Q234" s="25" t="s">
        <v>492</v>
      </c>
      <c r="R234" s="23" t="s">
        <v>32</v>
      </c>
      <c r="S234" s="105"/>
      <c r="T234" s="106"/>
      <c r="U234" s="26">
        <v>1140507.97</v>
      </c>
      <c r="V234" s="27">
        <v>146</v>
      </c>
      <c r="W234" s="107"/>
      <c r="X234" s="107"/>
      <c r="Y234" s="14"/>
      <c r="Z234" s="5"/>
      <c r="AA234" s="5"/>
    </row>
    <row r="235" spans="1:27" ht="12.75" customHeight="1" x14ac:dyDescent="0.2">
      <c r="A235" s="13"/>
      <c r="B235" s="22" t="s">
        <v>31</v>
      </c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9"/>
      <c r="N235" s="23">
        <v>601</v>
      </c>
      <c r="O235" s="24">
        <v>3</v>
      </c>
      <c r="P235" s="24">
        <v>9</v>
      </c>
      <c r="Q235" s="25" t="s">
        <v>492</v>
      </c>
      <c r="R235" s="23" t="s">
        <v>30</v>
      </c>
      <c r="S235" s="105"/>
      <c r="T235" s="106"/>
      <c r="U235" s="26">
        <v>1140507.97</v>
      </c>
      <c r="V235" s="27">
        <v>146</v>
      </c>
      <c r="W235" s="107"/>
      <c r="X235" s="107"/>
      <c r="Y235" s="14"/>
      <c r="Z235" s="5"/>
      <c r="AA235" s="5"/>
    </row>
    <row r="236" spans="1:27" ht="12.75" customHeight="1" x14ac:dyDescent="0.2">
      <c r="A236" s="13"/>
      <c r="B236" s="22" t="s">
        <v>181</v>
      </c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9"/>
      <c r="N236" s="23">
        <v>601</v>
      </c>
      <c r="O236" s="24">
        <v>3</v>
      </c>
      <c r="P236" s="24">
        <v>9</v>
      </c>
      <c r="Q236" s="25" t="s">
        <v>492</v>
      </c>
      <c r="R236" s="23" t="s">
        <v>180</v>
      </c>
      <c r="S236" s="105"/>
      <c r="T236" s="106"/>
      <c r="U236" s="26">
        <v>4295</v>
      </c>
      <c r="V236" s="27">
        <v>146</v>
      </c>
      <c r="W236" s="107"/>
      <c r="X236" s="107"/>
      <c r="Y236" s="14"/>
      <c r="Z236" s="5"/>
      <c r="AA236" s="5"/>
    </row>
    <row r="237" spans="1:27" ht="12.75" customHeight="1" x14ac:dyDescent="0.2">
      <c r="A237" s="13"/>
      <c r="B237" s="22" t="s">
        <v>179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9"/>
      <c r="N237" s="23">
        <v>601</v>
      </c>
      <c r="O237" s="24">
        <v>3</v>
      </c>
      <c r="P237" s="24">
        <v>9</v>
      </c>
      <c r="Q237" s="25" t="s">
        <v>492</v>
      </c>
      <c r="R237" s="23" t="s">
        <v>178</v>
      </c>
      <c r="S237" s="105"/>
      <c r="T237" s="106"/>
      <c r="U237" s="26">
        <v>4295</v>
      </c>
      <c r="V237" s="27">
        <v>146</v>
      </c>
      <c r="W237" s="107"/>
      <c r="X237" s="107"/>
      <c r="Y237" s="14"/>
      <c r="Z237" s="5"/>
      <c r="AA237" s="5"/>
    </row>
    <row r="238" spans="1:27" ht="12.75" customHeight="1" x14ac:dyDescent="0.2">
      <c r="A238" s="13"/>
      <c r="B238" s="22" t="s">
        <v>177</v>
      </c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9"/>
      <c r="N238" s="23">
        <v>601</v>
      </c>
      <c r="O238" s="24">
        <v>3</v>
      </c>
      <c r="P238" s="24">
        <v>9</v>
      </c>
      <c r="Q238" s="25" t="s">
        <v>492</v>
      </c>
      <c r="R238" s="23" t="s">
        <v>176</v>
      </c>
      <c r="S238" s="105"/>
      <c r="T238" s="106"/>
      <c r="U238" s="26">
        <v>0</v>
      </c>
      <c r="V238" s="27">
        <v>146</v>
      </c>
      <c r="W238" s="107"/>
      <c r="X238" s="107"/>
      <c r="Y238" s="14"/>
      <c r="Z238" s="5"/>
      <c r="AA238" s="5"/>
    </row>
    <row r="239" spans="1:27" ht="12.75" customHeight="1" x14ac:dyDescent="0.2">
      <c r="A239" s="13"/>
      <c r="B239" s="22" t="s">
        <v>175</v>
      </c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9"/>
      <c r="N239" s="23">
        <v>601</v>
      </c>
      <c r="O239" s="24">
        <v>3</v>
      </c>
      <c r="P239" s="24">
        <v>9</v>
      </c>
      <c r="Q239" s="25" t="s">
        <v>492</v>
      </c>
      <c r="R239" s="23" t="s">
        <v>174</v>
      </c>
      <c r="S239" s="105"/>
      <c r="T239" s="106"/>
      <c r="U239" s="26">
        <v>2560</v>
      </c>
      <c r="V239" s="27">
        <v>146</v>
      </c>
      <c r="W239" s="107"/>
      <c r="X239" s="107"/>
      <c r="Y239" s="14"/>
      <c r="Z239" s="5"/>
      <c r="AA239" s="5"/>
    </row>
    <row r="240" spans="1:27" ht="12.75" customHeight="1" x14ac:dyDescent="0.2">
      <c r="A240" s="13"/>
      <c r="B240" s="22" t="s">
        <v>173</v>
      </c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9"/>
      <c r="N240" s="23">
        <v>601</v>
      </c>
      <c r="O240" s="24">
        <v>3</v>
      </c>
      <c r="P240" s="24">
        <v>9</v>
      </c>
      <c r="Q240" s="25" t="s">
        <v>492</v>
      </c>
      <c r="R240" s="23" t="s">
        <v>171</v>
      </c>
      <c r="S240" s="105"/>
      <c r="T240" s="106"/>
      <c r="U240" s="26">
        <v>1735</v>
      </c>
      <c r="V240" s="27">
        <v>146</v>
      </c>
      <c r="W240" s="107"/>
      <c r="X240" s="107"/>
      <c r="Y240" s="14"/>
      <c r="Z240" s="5"/>
      <c r="AA240" s="5"/>
    </row>
    <row r="241" spans="1:27" ht="32.25" customHeight="1" x14ac:dyDescent="0.2">
      <c r="A241" s="13"/>
      <c r="B241" s="22" t="s">
        <v>491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9"/>
      <c r="N241" s="23">
        <v>601</v>
      </c>
      <c r="O241" s="24">
        <v>3</v>
      </c>
      <c r="P241" s="24">
        <v>9</v>
      </c>
      <c r="Q241" s="25" t="s">
        <v>490</v>
      </c>
      <c r="R241" s="23">
        <v>0</v>
      </c>
      <c r="S241" s="105"/>
      <c r="T241" s="106"/>
      <c r="U241" s="26">
        <v>783560</v>
      </c>
      <c r="V241" s="27">
        <v>146</v>
      </c>
      <c r="W241" s="107"/>
      <c r="X241" s="107"/>
      <c r="Y241" s="14"/>
      <c r="Z241" s="5"/>
      <c r="AA241" s="5"/>
    </row>
    <row r="242" spans="1:27" ht="21.75" customHeight="1" x14ac:dyDescent="0.2">
      <c r="A242" s="13"/>
      <c r="B242" s="22" t="s">
        <v>35</v>
      </c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9"/>
      <c r="N242" s="23">
        <v>601</v>
      </c>
      <c r="O242" s="24">
        <v>3</v>
      </c>
      <c r="P242" s="24">
        <v>9</v>
      </c>
      <c r="Q242" s="25" t="s">
        <v>490</v>
      </c>
      <c r="R242" s="23" t="s">
        <v>34</v>
      </c>
      <c r="S242" s="105"/>
      <c r="T242" s="106"/>
      <c r="U242" s="26">
        <v>783560</v>
      </c>
      <c r="V242" s="27">
        <v>146</v>
      </c>
      <c r="W242" s="107"/>
      <c r="X242" s="107"/>
      <c r="Y242" s="14"/>
      <c r="Z242" s="5"/>
      <c r="AA242" s="5"/>
    </row>
    <row r="243" spans="1:27" ht="21.75" customHeight="1" x14ac:dyDescent="0.2">
      <c r="A243" s="13"/>
      <c r="B243" s="22" t="s">
        <v>33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9"/>
      <c r="N243" s="23">
        <v>601</v>
      </c>
      <c r="O243" s="24">
        <v>3</v>
      </c>
      <c r="P243" s="24">
        <v>9</v>
      </c>
      <c r="Q243" s="25" t="s">
        <v>490</v>
      </c>
      <c r="R243" s="23" t="s">
        <v>32</v>
      </c>
      <c r="S243" s="105"/>
      <c r="T243" s="106"/>
      <c r="U243" s="26">
        <v>783560</v>
      </c>
      <c r="V243" s="27">
        <v>146</v>
      </c>
      <c r="W243" s="107"/>
      <c r="X243" s="107"/>
      <c r="Y243" s="14"/>
      <c r="Z243" s="5"/>
      <c r="AA243" s="5"/>
    </row>
    <row r="244" spans="1:27" ht="12.75" customHeight="1" x14ac:dyDescent="0.2">
      <c r="A244" s="13"/>
      <c r="B244" s="22" t="s">
        <v>31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9"/>
      <c r="N244" s="23">
        <v>601</v>
      </c>
      <c r="O244" s="24">
        <v>3</v>
      </c>
      <c r="P244" s="24">
        <v>9</v>
      </c>
      <c r="Q244" s="25" t="s">
        <v>490</v>
      </c>
      <c r="R244" s="23" t="s">
        <v>30</v>
      </c>
      <c r="S244" s="105"/>
      <c r="T244" s="106"/>
      <c r="U244" s="26">
        <v>783560</v>
      </c>
      <c r="V244" s="27">
        <v>146</v>
      </c>
      <c r="W244" s="107"/>
      <c r="X244" s="107"/>
      <c r="Y244" s="14"/>
      <c r="Z244" s="5"/>
      <c r="AA244" s="5"/>
    </row>
    <row r="245" spans="1:27" ht="12.75" customHeight="1" x14ac:dyDescent="0.2">
      <c r="A245" s="13"/>
      <c r="B245" s="22" t="s">
        <v>129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9"/>
      <c r="N245" s="23">
        <v>601</v>
      </c>
      <c r="O245" s="24">
        <v>4</v>
      </c>
      <c r="P245" s="24">
        <v>0</v>
      </c>
      <c r="Q245" s="25" t="s">
        <v>2</v>
      </c>
      <c r="R245" s="23">
        <v>0</v>
      </c>
      <c r="S245" s="105"/>
      <c r="T245" s="106"/>
      <c r="U245" s="26">
        <v>814978</v>
      </c>
      <c r="V245" s="27">
        <v>146</v>
      </c>
      <c r="W245" s="107"/>
      <c r="X245" s="107"/>
      <c r="Y245" s="14"/>
      <c r="Z245" s="5"/>
      <c r="AA245" s="5"/>
    </row>
    <row r="246" spans="1:27" ht="12.75" customHeight="1" x14ac:dyDescent="0.2">
      <c r="A246" s="13"/>
      <c r="B246" s="22" t="s">
        <v>470</v>
      </c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9"/>
      <c r="N246" s="23">
        <v>601</v>
      </c>
      <c r="O246" s="24">
        <v>4</v>
      </c>
      <c r="P246" s="24">
        <v>12</v>
      </c>
      <c r="Q246" s="25" t="s">
        <v>2</v>
      </c>
      <c r="R246" s="23">
        <v>0</v>
      </c>
      <c r="S246" s="105"/>
      <c r="T246" s="106"/>
      <c r="U246" s="26">
        <v>814978</v>
      </c>
      <c r="V246" s="27">
        <v>146</v>
      </c>
      <c r="W246" s="107"/>
      <c r="X246" s="107"/>
      <c r="Y246" s="14"/>
      <c r="Z246" s="5"/>
      <c r="AA246" s="5"/>
    </row>
    <row r="247" spans="1:27" ht="32.25" customHeight="1" x14ac:dyDescent="0.2">
      <c r="A247" s="13"/>
      <c r="B247" s="22" t="s">
        <v>215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9"/>
      <c r="N247" s="23">
        <v>601</v>
      </c>
      <c r="O247" s="24">
        <v>4</v>
      </c>
      <c r="P247" s="24">
        <v>12</v>
      </c>
      <c r="Q247" s="25" t="s">
        <v>214</v>
      </c>
      <c r="R247" s="23">
        <v>0</v>
      </c>
      <c r="S247" s="105"/>
      <c r="T247" s="106"/>
      <c r="U247" s="26">
        <v>90000</v>
      </c>
      <c r="V247" s="27">
        <v>146</v>
      </c>
      <c r="W247" s="107"/>
      <c r="X247" s="107"/>
      <c r="Y247" s="14"/>
      <c r="Z247" s="5"/>
      <c r="AA247" s="5"/>
    </row>
    <row r="248" spans="1:27" ht="32.25" customHeight="1" x14ac:dyDescent="0.2">
      <c r="A248" s="13"/>
      <c r="B248" s="22" t="s">
        <v>489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9"/>
      <c r="N248" s="23">
        <v>601</v>
      </c>
      <c r="O248" s="24">
        <v>4</v>
      </c>
      <c r="P248" s="24">
        <v>12</v>
      </c>
      <c r="Q248" s="25" t="s">
        <v>488</v>
      </c>
      <c r="R248" s="23">
        <v>0</v>
      </c>
      <c r="S248" s="105"/>
      <c r="T248" s="106"/>
      <c r="U248" s="26">
        <v>90000</v>
      </c>
      <c r="V248" s="27">
        <v>146</v>
      </c>
      <c r="W248" s="107"/>
      <c r="X248" s="107"/>
      <c r="Y248" s="14"/>
      <c r="Z248" s="5"/>
      <c r="AA248" s="5"/>
    </row>
    <row r="249" spans="1:27" ht="32.25" customHeight="1" x14ac:dyDescent="0.2">
      <c r="A249" s="13"/>
      <c r="B249" s="22" t="s">
        <v>487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9"/>
      <c r="N249" s="23">
        <v>601</v>
      </c>
      <c r="O249" s="24">
        <v>4</v>
      </c>
      <c r="P249" s="24">
        <v>12</v>
      </c>
      <c r="Q249" s="25" t="s">
        <v>486</v>
      </c>
      <c r="R249" s="23">
        <v>0</v>
      </c>
      <c r="S249" s="105"/>
      <c r="T249" s="106"/>
      <c r="U249" s="26">
        <v>90000</v>
      </c>
      <c r="V249" s="27">
        <v>146</v>
      </c>
      <c r="W249" s="107"/>
      <c r="X249" s="107"/>
      <c r="Y249" s="14"/>
      <c r="Z249" s="5"/>
      <c r="AA249" s="5"/>
    </row>
    <row r="250" spans="1:27" ht="32.25" customHeight="1" x14ac:dyDescent="0.2">
      <c r="A250" s="13"/>
      <c r="B250" s="22" t="s">
        <v>485</v>
      </c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9"/>
      <c r="N250" s="23">
        <v>601</v>
      </c>
      <c r="O250" s="24">
        <v>4</v>
      </c>
      <c r="P250" s="24">
        <v>12</v>
      </c>
      <c r="Q250" s="25" t="s">
        <v>483</v>
      </c>
      <c r="R250" s="23">
        <v>0</v>
      </c>
      <c r="S250" s="105"/>
      <c r="T250" s="106"/>
      <c r="U250" s="26">
        <v>90000</v>
      </c>
      <c r="V250" s="27">
        <v>146</v>
      </c>
      <c r="W250" s="107"/>
      <c r="X250" s="107"/>
      <c r="Y250" s="14"/>
      <c r="Z250" s="5"/>
      <c r="AA250" s="5"/>
    </row>
    <row r="251" spans="1:27" ht="12.75" customHeight="1" x14ac:dyDescent="0.2">
      <c r="A251" s="13"/>
      <c r="B251" s="22" t="s">
        <v>181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9"/>
      <c r="N251" s="23">
        <v>601</v>
      </c>
      <c r="O251" s="24">
        <v>4</v>
      </c>
      <c r="P251" s="24">
        <v>12</v>
      </c>
      <c r="Q251" s="25" t="s">
        <v>483</v>
      </c>
      <c r="R251" s="23" t="s">
        <v>180</v>
      </c>
      <c r="S251" s="105"/>
      <c r="T251" s="106"/>
      <c r="U251" s="26">
        <v>90000</v>
      </c>
      <c r="V251" s="27">
        <v>146</v>
      </c>
      <c r="W251" s="107"/>
      <c r="X251" s="107"/>
      <c r="Y251" s="14"/>
      <c r="Z251" s="5"/>
      <c r="AA251" s="5"/>
    </row>
    <row r="252" spans="1:27" ht="32.25" customHeight="1" x14ac:dyDescent="0.2">
      <c r="A252" s="13"/>
      <c r="B252" s="22" t="s">
        <v>189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9"/>
      <c r="N252" s="23">
        <v>601</v>
      </c>
      <c r="O252" s="24">
        <v>4</v>
      </c>
      <c r="P252" s="24">
        <v>12</v>
      </c>
      <c r="Q252" s="25" t="s">
        <v>483</v>
      </c>
      <c r="R252" s="23" t="s">
        <v>188</v>
      </c>
      <c r="S252" s="105"/>
      <c r="T252" s="106"/>
      <c r="U252" s="26">
        <v>90000</v>
      </c>
      <c r="V252" s="27">
        <v>146</v>
      </c>
      <c r="W252" s="107"/>
      <c r="X252" s="107"/>
      <c r="Y252" s="14"/>
      <c r="Z252" s="5"/>
      <c r="AA252" s="5"/>
    </row>
    <row r="253" spans="1:27" ht="42.75" customHeight="1" x14ac:dyDescent="0.2">
      <c r="A253" s="13"/>
      <c r="B253" s="22" t="s">
        <v>484</v>
      </c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9"/>
      <c r="N253" s="23">
        <v>601</v>
      </c>
      <c r="O253" s="24">
        <v>4</v>
      </c>
      <c r="P253" s="24">
        <v>12</v>
      </c>
      <c r="Q253" s="25" t="s">
        <v>483</v>
      </c>
      <c r="R253" s="23" t="s">
        <v>482</v>
      </c>
      <c r="S253" s="105"/>
      <c r="T253" s="106"/>
      <c r="U253" s="26">
        <v>90000</v>
      </c>
      <c r="V253" s="27">
        <v>146</v>
      </c>
      <c r="W253" s="107"/>
      <c r="X253" s="107"/>
      <c r="Y253" s="14"/>
      <c r="Z253" s="5"/>
      <c r="AA253" s="5"/>
    </row>
    <row r="254" spans="1:27" ht="21.75" customHeight="1" x14ac:dyDescent="0.2">
      <c r="A254" s="13"/>
      <c r="B254" s="22" t="s">
        <v>167</v>
      </c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9"/>
      <c r="N254" s="23">
        <v>601</v>
      </c>
      <c r="O254" s="24">
        <v>4</v>
      </c>
      <c r="P254" s="24">
        <v>12</v>
      </c>
      <c r="Q254" s="25" t="s">
        <v>166</v>
      </c>
      <c r="R254" s="23">
        <v>0</v>
      </c>
      <c r="S254" s="105"/>
      <c r="T254" s="106"/>
      <c r="U254" s="26">
        <v>724978</v>
      </c>
      <c r="V254" s="27">
        <v>146</v>
      </c>
      <c r="W254" s="107"/>
      <c r="X254" s="107"/>
      <c r="Y254" s="14"/>
      <c r="Z254" s="5"/>
      <c r="AA254" s="5"/>
    </row>
    <row r="255" spans="1:27" ht="21.75" customHeight="1" x14ac:dyDescent="0.2">
      <c r="A255" s="13"/>
      <c r="B255" s="22" t="s">
        <v>481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9"/>
      <c r="N255" s="23">
        <v>601</v>
      </c>
      <c r="O255" s="24">
        <v>4</v>
      </c>
      <c r="P255" s="24">
        <v>12</v>
      </c>
      <c r="Q255" s="25" t="s">
        <v>480</v>
      </c>
      <c r="R255" s="23">
        <v>0</v>
      </c>
      <c r="S255" s="105"/>
      <c r="T255" s="106"/>
      <c r="U255" s="26">
        <v>724978</v>
      </c>
      <c r="V255" s="27">
        <v>146</v>
      </c>
      <c r="W255" s="107"/>
      <c r="X255" s="107"/>
      <c r="Y255" s="14"/>
      <c r="Z255" s="5"/>
      <c r="AA255" s="5"/>
    </row>
    <row r="256" spans="1:27" ht="21.75" customHeight="1" x14ac:dyDescent="0.2">
      <c r="A256" s="13"/>
      <c r="B256" s="22" t="s">
        <v>479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9"/>
      <c r="N256" s="23">
        <v>601</v>
      </c>
      <c r="O256" s="24">
        <v>4</v>
      </c>
      <c r="P256" s="24">
        <v>12</v>
      </c>
      <c r="Q256" s="25" t="s">
        <v>478</v>
      </c>
      <c r="R256" s="23">
        <v>0</v>
      </c>
      <c r="S256" s="105"/>
      <c r="T256" s="106"/>
      <c r="U256" s="26">
        <v>724978</v>
      </c>
      <c r="V256" s="27">
        <v>146</v>
      </c>
      <c r="W256" s="107"/>
      <c r="X256" s="107"/>
      <c r="Y256" s="14"/>
      <c r="Z256" s="5"/>
      <c r="AA256" s="5"/>
    </row>
    <row r="257" spans="1:27" ht="21.75" customHeight="1" x14ac:dyDescent="0.2">
      <c r="A257" s="13"/>
      <c r="B257" s="22" t="s">
        <v>477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9"/>
      <c r="N257" s="23">
        <v>601</v>
      </c>
      <c r="O257" s="24">
        <v>4</v>
      </c>
      <c r="P257" s="24">
        <v>12</v>
      </c>
      <c r="Q257" s="25" t="s">
        <v>474</v>
      </c>
      <c r="R257" s="23">
        <v>0</v>
      </c>
      <c r="S257" s="105"/>
      <c r="T257" s="106"/>
      <c r="U257" s="26">
        <v>724978</v>
      </c>
      <c r="V257" s="27">
        <v>146</v>
      </c>
      <c r="W257" s="107"/>
      <c r="X257" s="107"/>
      <c r="Y257" s="14"/>
      <c r="Z257" s="5"/>
      <c r="AA257" s="5"/>
    </row>
    <row r="258" spans="1:27" ht="42.75" customHeight="1" x14ac:dyDescent="0.2">
      <c r="A258" s="13"/>
      <c r="B258" s="22" t="s">
        <v>136</v>
      </c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9"/>
      <c r="N258" s="23">
        <v>601</v>
      </c>
      <c r="O258" s="24">
        <v>4</v>
      </c>
      <c r="P258" s="24">
        <v>12</v>
      </c>
      <c r="Q258" s="25" t="s">
        <v>474</v>
      </c>
      <c r="R258" s="23" t="s">
        <v>135</v>
      </c>
      <c r="S258" s="105"/>
      <c r="T258" s="106"/>
      <c r="U258" s="26">
        <v>436000</v>
      </c>
      <c r="V258" s="27">
        <v>146</v>
      </c>
      <c r="W258" s="107"/>
      <c r="X258" s="107"/>
      <c r="Y258" s="14"/>
      <c r="Z258" s="5"/>
      <c r="AA258" s="5"/>
    </row>
    <row r="259" spans="1:27" ht="21.75" customHeight="1" x14ac:dyDescent="0.2">
      <c r="A259" s="13"/>
      <c r="B259" s="22" t="s">
        <v>134</v>
      </c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9"/>
      <c r="N259" s="23">
        <v>601</v>
      </c>
      <c r="O259" s="24">
        <v>4</v>
      </c>
      <c r="P259" s="24">
        <v>12</v>
      </c>
      <c r="Q259" s="25" t="s">
        <v>474</v>
      </c>
      <c r="R259" s="23" t="s">
        <v>133</v>
      </c>
      <c r="S259" s="105"/>
      <c r="T259" s="106"/>
      <c r="U259" s="26">
        <v>436000</v>
      </c>
      <c r="V259" s="27">
        <v>146</v>
      </c>
      <c r="W259" s="107"/>
      <c r="X259" s="107"/>
      <c r="Y259" s="14"/>
      <c r="Z259" s="5"/>
      <c r="AA259" s="5"/>
    </row>
    <row r="260" spans="1:27" ht="32.25" customHeight="1" x14ac:dyDescent="0.2">
      <c r="A260" s="13"/>
      <c r="B260" s="22" t="s">
        <v>476</v>
      </c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9"/>
      <c r="N260" s="23">
        <v>601</v>
      </c>
      <c r="O260" s="24">
        <v>4</v>
      </c>
      <c r="P260" s="24">
        <v>12</v>
      </c>
      <c r="Q260" s="25" t="s">
        <v>474</v>
      </c>
      <c r="R260" s="23" t="s">
        <v>475</v>
      </c>
      <c r="S260" s="105"/>
      <c r="T260" s="106"/>
      <c r="U260" s="26">
        <v>436000</v>
      </c>
      <c r="V260" s="27">
        <v>146</v>
      </c>
      <c r="W260" s="107"/>
      <c r="X260" s="107"/>
      <c r="Y260" s="14"/>
      <c r="Z260" s="5"/>
      <c r="AA260" s="5"/>
    </row>
    <row r="261" spans="1:27" ht="21.75" customHeight="1" x14ac:dyDescent="0.2">
      <c r="A261" s="13"/>
      <c r="B261" s="22" t="s">
        <v>35</v>
      </c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9"/>
      <c r="N261" s="23">
        <v>601</v>
      </c>
      <c r="O261" s="24">
        <v>4</v>
      </c>
      <c r="P261" s="24">
        <v>12</v>
      </c>
      <c r="Q261" s="25" t="s">
        <v>474</v>
      </c>
      <c r="R261" s="23" t="s">
        <v>34</v>
      </c>
      <c r="S261" s="105"/>
      <c r="T261" s="106"/>
      <c r="U261" s="26">
        <v>288978</v>
      </c>
      <c r="V261" s="27">
        <v>146</v>
      </c>
      <c r="W261" s="107"/>
      <c r="X261" s="107"/>
      <c r="Y261" s="14"/>
      <c r="Z261" s="5"/>
      <c r="AA261" s="5"/>
    </row>
    <row r="262" spans="1:27" ht="21.75" customHeight="1" x14ac:dyDescent="0.2">
      <c r="A262" s="13"/>
      <c r="B262" s="22" t="s">
        <v>33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9"/>
      <c r="N262" s="23">
        <v>601</v>
      </c>
      <c r="O262" s="24">
        <v>4</v>
      </c>
      <c r="P262" s="24">
        <v>12</v>
      </c>
      <c r="Q262" s="25" t="s">
        <v>474</v>
      </c>
      <c r="R262" s="23" t="s">
        <v>32</v>
      </c>
      <c r="S262" s="105"/>
      <c r="T262" s="106"/>
      <c r="U262" s="26">
        <v>288978</v>
      </c>
      <c r="V262" s="27">
        <v>146</v>
      </c>
      <c r="W262" s="107"/>
      <c r="X262" s="107"/>
      <c r="Y262" s="14"/>
      <c r="Z262" s="5"/>
      <c r="AA262" s="5"/>
    </row>
    <row r="263" spans="1:27" ht="12.75" customHeight="1" x14ac:dyDescent="0.2">
      <c r="A263" s="13"/>
      <c r="B263" s="22" t="s">
        <v>31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9"/>
      <c r="N263" s="23">
        <v>601</v>
      </c>
      <c r="O263" s="24">
        <v>4</v>
      </c>
      <c r="P263" s="24">
        <v>12</v>
      </c>
      <c r="Q263" s="25" t="s">
        <v>474</v>
      </c>
      <c r="R263" s="23" t="s">
        <v>30</v>
      </c>
      <c r="S263" s="105"/>
      <c r="T263" s="106"/>
      <c r="U263" s="26">
        <v>288978</v>
      </c>
      <c r="V263" s="27">
        <v>146</v>
      </c>
      <c r="W263" s="107"/>
      <c r="X263" s="107"/>
      <c r="Y263" s="14"/>
      <c r="Z263" s="5"/>
      <c r="AA263" s="5"/>
    </row>
    <row r="264" spans="1:27" ht="32.25" customHeight="1" x14ac:dyDescent="0.2">
      <c r="A264" s="13"/>
      <c r="B264" s="22" t="s">
        <v>473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9"/>
      <c r="N264" s="23">
        <v>602</v>
      </c>
      <c r="O264" s="24">
        <v>0</v>
      </c>
      <c r="P264" s="24">
        <v>0</v>
      </c>
      <c r="Q264" s="25" t="s">
        <v>2</v>
      </c>
      <c r="R264" s="23">
        <v>0</v>
      </c>
      <c r="S264" s="105"/>
      <c r="T264" s="106"/>
      <c r="U264" s="26">
        <v>9042142.0500000007</v>
      </c>
      <c r="V264" s="27">
        <v>146</v>
      </c>
      <c r="W264" s="107"/>
      <c r="X264" s="107"/>
      <c r="Y264" s="14"/>
      <c r="Z264" s="5"/>
      <c r="AA264" s="5"/>
    </row>
    <row r="265" spans="1:27" ht="12.75" customHeight="1" x14ac:dyDescent="0.2">
      <c r="A265" s="13"/>
      <c r="B265" s="22" t="s">
        <v>148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9"/>
      <c r="N265" s="23">
        <v>602</v>
      </c>
      <c r="O265" s="24">
        <v>1</v>
      </c>
      <c r="P265" s="24">
        <v>0</v>
      </c>
      <c r="Q265" s="25" t="s">
        <v>2</v>
      </c>
      <c r="R265" s="23">
        <v>0</v>
      </c>
      <c r="S265" s="105"/>
      <c r="T265" s="106"/>
      <c r="U265" s="26">
        <v>7783632.0499999998</v>
      </c>
      <c r="V265" s="27">
        <v>146</v>
      </c>
      <c r="W265" s="107"/>
      <c r="X265" s="107"/>
      <c r="Y265" s="14"/>
      <c r="Z265" s="5"/>
      <c r="AA265" s="5"/>
    </row>
    <row r="266" spans="1:27" ht="12.75" customHeight="1" x14ac:dyDescent="0.2">
      <c r="A266" s="13"/>
      <c r="B266" s="22" t="s">
        <v>138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9"/>
      <c r="N266" s="23">
        <v>602</v>
      </c>
      <c r="O266" s="24">
        <v>1</v>
      </c>
      <c r="P266" s="24">
        <v>13</v>
      </c>
      <c r="Q266" s="25" t="s">
        <v>2</v>
      </c>
      <c r="R266" s="23">
        <v>0</v>
      </c>
      <c r="S266" s="105"/>
      <c r="T266" s="106"/>
      <c r="U266" s="26">
        <v>7783632.0499999998</v>
      </c>
      <c r="V266" s="27">
        <v>146</v>
      </c>
      <c r="W266" s="107"/>
      <c r="X266" s="107"/>
      <c r="Y266" s="14"/>
      <c r="Z266" s="5"/>
      <c r="AA266" s="5"/>
    </row>
    <row r="267" spans="1:27" ht="32.25" customHeight="1" x14ac:dyDescent="0.2">
      <c r="A267" s="13"/>
      <c r="B267" s="22" t="s">
        <v>215</v>
      </c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9"/>
      <c r="N267" s="23">
        <v>602</v>
      </c>
      <c r="O267" s="24">
        <v>1</v>
      </c>
      <c r="P267" s="24">
        <v>13</v>
      </c>
      <c r="Q267" s="25" t="s">
        <v>214</v>
      </c>
      <c r="R267" s="23">
        <v>0</v>
      </c>
      <c r="S267" s="105"/>
      <c r="T267" s="106"/>
      <c r="U267" s="26">
        <v>7783632.0499999998</v>
      </c>
      <c r="V267" s="27">
        <v>146</v>
      </c>
      <c r="W267" s="107"/>
      <c r="X267" s="107"/>
      <c r="Y267" s="14"/>
      <c r="Z267" s="5"/>
      <c r="AA267" s="5"/>
    </row>
    <row r="268" spans="1:27" ht="21.75" customHeight="1" x14ac:dyDescent="0.2">
      <c r="A268" s="13"/>
      <c r="B268" s="22" t="s">
        <v>469</v>
      </c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9"/>
      <c r="N268" s="23">
        <v>602</v>
      </c>
      <c r="O268" s="24">
        <v>1</v>
      </c>
      <c r="P268" s="24">
        <v>13</v>
      </c>
      <c r="Q268" s="25" t="s">
        <v>468</v>
      </c>
      <c r="R268" s="23">
        <v>0</v>
      </c>
      <c r="S268" s="105"/>
      <c r="T268" s="106"/>
      <c r="U268" s="26">
        <v>1225000</v>
      </c>
      <c r="V268" s="27">
        <v>146</v>
      </c>
      <c r="W268" s="107"/>
      <c r="X268" s="107"/>
      <c r="Y268" s="14"/>
      <c r="Z268" s="5"/>
      <c r="AA268" s="5"/>
    </row>
    <row r="269" spans="1:27" ht="126.75" customHeight="1" x14ac:dyDescent="0.2">
      <c r="A269" s="13"/>
      <c r="B269" s="22" t="s">
        <v>467</v>
      </c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9"/>
      <c r="N269" s="23">
        <v>602</v>
      </c>
      <c r="O269" s="24">
        <v>1</v>
      </c>
      <c r="P269" s="24">
        <v>13</v>
      </c>
      <c r="Q269" s="25" t="s">
        <v>466</v>
      </c>
      <c r="R269" s="23">
        <v>0</v>
      </c>
      <c r="S269" s="105"/>
      <c r="T269" s="106"/>
      <c r="U269" s="26">
        <v>1225000</v>
      </c>
      <c r="V269" s="27">
        <v>146</v>
      </c>
      <c r="W269" s="107"/>
      <c r="X269" s="107"/>
      <c r="Y269" s="14"/>
      <c r="Z269" s="5"/>
      <c r="AA269" s="5"/>
    </row>
    <row r="270" spans="1:27" ht="21.75" customHeight="1" x14ac:dyDescent="0.2">
      <c r="A270" s="13"/>
      <c r="B270" s="22" t="s">
        <v>472</v>
      </c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9"/>
      <c r="N270" s="23">
        <v>602</v>
      </c>
      <c r="O270" s="24">
        <v>1</v>
      </c>
      <c r="P270" s="24">
        <v>13</v>
      </c>
      <c r="Q270" s="25" t="s">
        <v>471</v>
      </c>
      <c r="R270" s="23">
        <v>0</v>
      </c>
      <c r="S270" s="105"/>
      <c r="T270" s="106"/>
      <c r="U270" s="26">
        <v>1225000</v>
      </c>
      <c r="V270" s="27">
        <v>146</v>
      </c>
      <c r="W270" s="107"/>
      <c r="X270" s="107"/>
      <c r="Y270" s="14"/>
      <c r="Z270" s="5"/>
      <c r="AA270" s="5"/>
    </row>
    <row r="271" spans="1:27" ht="21.75" customHeight="1" x14ac:dyDescent="0.2">
      <c r="A271" s="13"/>
      <c r="B271" s="22" t="s">
        <v>35</v>
      </c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9"/>
      <c r="N271" s="23">
        <v>602</v>
      </c>
      <c r="O271" s="24">
        <v>1</v>
      </c>
      <c r="P271" s="24">
        <v>13</v>
      </c>
      <c r="Q271" s="25" t="s">
        <v>471</v>
      </c>
      <c r="R271" s="23" t="s">
        <v>34</v>
      </c>
      <c r="S271" s="105"/>
      <c r="T271" s="106"/>
      <c r="U271" s="26">
        <v>1225000</v>
      </c>
      <c r="V271" s="27">
        <v>146</v>
      </c>
      <c r="W271" s="107"/>
      <c r="X271" s="107"/>
      <c r="Y271" s="14"/>
      <c r="Z271" s="5"/>
      <c r="AA271" s="5"/>
    </row>
    <row r="272" spans="1:27" ht="21.75" customHeight="1" x14ac:dyDescent="0.2">
      <c r="A272" s="13"/>
      <c r="B272" s="22" t="s">
        <v>33</v>
      </c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9"/>
      <c r="N272" s="23">
        <v>602</v>
      </c>
      <c r="O272" s="24">
        <v>1</v>
      </c>
      <c r="P272" s="24">
        <v>13</v>
      </c>
      <c r="Q272" s="25" t="s">
        <v>471</v>
      </c>
      <c r="R272" s="23" t="s">
        <v>32</v>
      </c>
      <c r="S272" s="105"/>
      <c r="T272" s="106"/>
      <c r="U272" s="26">
        <v>1225000</v>
      </c>
      <c r="V272" s="27">
        <v>146</v>
      </c>
      <c r="W272" s="107"/>
      <c r="X272" s="107"/>
      <c r="Y272" s="14"/>
      <c r="Z272" s="5"/>
      <c r="AA272" s="5"/>
    </row>
    <row r="273" spans="1:27" ht="12.75" customHeight="1" x14ac:dyDescent="0.2">
      <c r="A273" s="13"/>
      <c r="B273" s="22" t="s">
        <v>31</v>
      </c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9"/>
      <c r="N273" s="23">
        <v>602</v>
      </c>
      <c r="O273" s="24">
        <v>1</v>
      </c>
      <c r="P273" s="24">
        <v>13</v>
      </c>
      <c r="Q273" s="25" t="s">
        <v>471</v>
      </c>
      <c r="R273" s="23" t="s">
        <v>30</v>
      </c>
      <c r="S273" s="105"/>
      <c r="T273" s="106"/>
      <c r="U273" s="26">
        <v>1225000</v>
      </c>
      <c r="V273" s="27">
        <v>146</v>
      </c>
      <c r="W273" s="107"/>
      <c r="X273" s="107"/>
      <c r="Y273" s="14"/>
      <c r="Z273" s="5"/>
      <c r="AA273" s="5"/>
    </row>
    <row r="274" spans="1:27" ht="32.25" customHeight="1" x14ac:dyDescent="0.2">
      <c r="A274" s="13"/>
      <c r="B274" s="22" t="s">
        <v>213</v>
      </c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9"/>
      <c r="N274" s="23">
        <v>602</v>
      </c>
      <c r="O274" s="24">
        <v>1</v>
      </c>
      <c r="P274" s="24">
        <v>13</v>
      </c>
      <c r="Q274" s="25" t="s">
        <v>212</v>
      </c>
      <c r="R274" s="23">
        <v>0</v>
      </c>
      <c r="S274" s="105"/>
      <c r="T274" s="106"/>
      <c r="U274" s="26">
        <v>6558632.0499999998</v>
      </c>
      <c r="V274" s="27">
        <v>146</v>
      </c>
      <c r="W274" s="107"/>
      <c r="X274" s="107"/>
      <c r="Y274" s="14"/>
      <c r="Z274" s="5"/>
      <c r="AA274" s="5"/>
    </row>
    <row r="275" spans="1:27" ht="12.75" customHeight="1" x14ac:dyDescent="0.2">
      <c r="A275" s="13"/>
      <c r="B275" s="22" t="s">
        <v>56</v>
      </c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9"/>
      <c r="N275" s="23">
        <v>602</v>
      </c>
      <c r="O275" s="24">
        <v>1</v>
      </c>
      <c r="P275" s="24">
        <v>13</v>
      </c>
      <c r="Q275" s="25" t="s">
        <v>211</v>
      </c>
      <c r="R275" s="23">
        <v>0</v>
      </c>
      <c r="S275" s="105"/>
      <c r="T275" s="106"/>
      <c r="U275" s="26">
        <v>6558632.0499999998</v>
      </c>
      <c r="V275" s="27">
        <v>146</v>
      </c>
      <c r="W275" s="107"/>
      <c r="X275" s="107"/>
      <c r="Y275" s="14"/>
      <c r="Z275" s="5"/>
      <c r="AA275" s="5"/>
    </row>
    <row r="276" spans="1:27" ht="12.75" customHeight="1" x14ac:dyDescent="0.2">
      <c r="A276" s="13"/>
      <c r="B276" s="22" t="s">
        <v>146</v>
      </c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9"/>
      <c r="N276" s="23">
        <v>602</v>
      </c>
      <c r="O276" s="24">
        <v>1</v>
      </c>
      <c r="P276" s="24">
        <v>13</v>
      </c>
      <c r="Q276" s="25" t="s">
        <v>210</v>
      </c>
      <c r="R276" s="23">
        <v>0</v>
      </c>
      <c r="S276" s="105"/>
      <c r="T276" s="106"/>
      <c r="U276" s="26">
        <v>677805.32</v>
      </c>
      <c r="V276" s="27">
        <v>146</v>
      </c>
      <c r="W276" s="107"/>
      <c r="X276" s="107"/>
      <c r="Y276" s="14"/>
      <c r="Z276" s="5"/>
      <c r="AA276" s="5"/>
    </row>
    <row r="277" spans="1:27" ht="42.75" customHeight="1" x14ac:dyDescent="0.2">
      <c r="A277" s="13"/>
      <c r="B277" s="22" t="s">
        <v>136</v>
      </c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9"/>
      <c r="N277" s="23">
        <v>602</v>
      </c>
      <c r="O277" s="24">
        <v>1</v>
      </c>
      <c r="P277" s="24">
        <v>13</v>
      </c>
      <c r="Q277" s="25" t="s">
        <v>210</v>
      </c>
      <c r="R277" s="23" t="s">
        <v>135</v>
      </c>
      <c r="S277" s="105"/>
      <c r="T277" s="106"/>
      <c r="U277" s="26">
        <v>177280.32</v>
      </c>
      <c r="V277" s="27">
        <v>146</v>
      </c>
      <c r="W277" s="107"/>
      <c r="X277" s="107"/>
      <c r="Y277" s="14"/>
      <c r="Z277" s="5"/>
      <c r="AA277" s="5"/>
    </row>
    <row r="278" spans="1:27" ht="21.75" customHeight="1" x14ac:dyDescent="0.2">
      <c r="A278" s="13"/>
      <c r="B278" s="22" t="s">
        <v>134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9"/>
      <c r="N278" s="23">
        <v>602</v>
      </c>
      <c r="O278" s="24">
        <v>1</v>
      </c>
      <c r="P278" s="24">
        <v>13</v>
      </c>
      <c r="Q278" s="25" t="s">
        <v>210</v>
      </c>
      <c r="R278" s="23" t="s">
        <v>133</v>
      </c>
      <c r="S278" s="105"/>
      <c r="T278" s="106"/>
      <c r="U278" s="26">
        <v>177280.32</v>
      </c>
      <c r="V278" s="27">
        <v>146</v>
      </c>
      <c r="W278" s="107"/>
      <c r="X278" s="107"/>
      <c r="Y278" s="14"/>
      <c r="Z278" s="5"/>
      <c r="AA278" s="5"/>
    </row>
    <row r="279" spans="1:27" ht="21.75" customHeight="1" x14ac:dyDescent="0.2">
      <c r="A279" s="13"/>
      <c r="B279" s="22" t="s">
        <v>132</v>
      </c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9"/>
      <c r="N279" s="23">
        <v>602</v>
      </c>
      <c r="O279" s="24">
        <v>1</v>
      </c>
      <c r="P279" s="24">
        <v>13</v>
      </c>
      <c r="Q279" s="25" t="s">
        <v>210</v>
      </c>
      <c r="R279" s="23" t="s">
        <v>130</v>
      </c>
      <c r="S279" s="105"/>
      <c r="T279" s="106"/>
      <c r="U279" s="26">
        <v>136160</v>
      </c>
      <c r="V279" s="27">
        <v>146</v>
      </c>
      <c r="W279" s="107"/>
      <c r="X279" s="107"/>
      <c r="Y279" s="14"/>
      <c r="Z279" s="5"/>
      <c r="AA279" s="5"/>
    </row>
    <row r="280" spans="1:27" ht="32.25" customHeight="1" x14ac:dyDescent="0.2">
      <c r="A280" s="13"/>
      <c r="B280" s="22" t="s">
        <v>141</v>
      </c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9"/>
      <c r="N280" s="23">
        <v>602</v>
      </c>
      <c r="O280" s="24">
        <v>1</v>
      </c>
      <c r="P280" s="24">
        <v>13</v>
      </c>
      <c r="Q280" s="25" t="s">
        <v>210</v>
      </c>
      <c r="R280" s="23" t="s">
        <v>139</v>
      </c>
      <c r="S280" s="105"/>
      <c r="T280" s="106"/>
      <c r="U280" s="26">
        <v>41120.32</v>
      </c>
      <c r="V280" s="27">
        <v>146</v>
      </c>
      <c r="W280" s="107"/>
      <c r="X280" s="107"/>
      <c r="Y280" s="14"/>
      <c r="Z280" s="5"/>
      <c r="AA280" s="5"/>
    </row>
    <row r="281" spans="1:27" ht="21.75" customHeight="1" x14ac:dyDescent="0.2">
      <c r="A281" s="13"/>
      <c r="B281" s="22" t="s">
        <v>35</v>
      </c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9"/>
      <c r="N281" s="23">
        <v>602</v>
      </c>
      <c r="O281" s="24">
        <v>1</v>
      </c>
      <c r="P281" s="24">
        <v>13</v>
      </c>
      <c r="Q281" s="25" t="s">
        <v>210</v>
      </c>
      <c r="R281" s="23" t="s">
        <v>34</v>
      </c>
      <c r="S281" s="105"/>
      <c r="T281" s="106"/>
      <c r="U281" s="26">
        <v>475365</v>
      </c>
      <c r="V281" s="27">
        <v>146</v>
      </c>
      <c r="W281" s="107"/>
      <c r="X281" s="107"/>
      <c r="Y281" s="14"/>
      <c r="Z281" s="5"/>
      <c r="AA281" s="5"/>
    </row>
    <row r="282" spans="1:27" ht="21.75" customHeight="1" x14ac:dyDescent="0.2">
      <c r="A282" s="13"/>
      <c r="B282" s="22" t="s">
        <v>33</v>
      </c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9"/>
      <c r="N282" s="23">
        <v>602</v>
      </c>
      <c r="O282" s="24">
        <v>1</v>
      </c>
      <c r="P282" s="24">
        <v>13</v>
      </c>
      <c r="Q282" s="25" t="s">
        <v>210</v>
      </c>
      <c r="R282" s="23" t="s">
        <v>32</v>
      </c>
      <c r="S282" s="105"/>
      <c r="T282" s="106"/>
      <c r="U282" s="26">
        <v>475365</v>
      </c>
      <c r="V282" s="27">
        <v>146</v>
      </c>
      <c r="W282" s="107"/>
      <c r="X282" s="107"/>
      <c r="Y282" s="14"/>
      <c r="Z282" s="5"/>
      <c r="AA282" s="5"/>
    </row>
    <row r="283" spans="1:27" ht="12.75" customHeight="1" x14ac:dyDescent="0.2">
      <c r="A283" s="13"/>
      <c r="B283" s="22" t="s">
        <v>31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9"/>
      <c r="N283" s="23">
        <v>602</v>
      </c>
      <c r="O283" s="24">
        <v>1</v>
      </c>
      <c r="P283" s="24">
        <v>13</v>
      </c>
      <c r="Q283" s="25" t="s">
        <v>210</v>
      </c>
      <c r="R283" s="23" t="s">
        <v>30</v>
      </c>
      <c r="S283" s="105"/>
      <c r="T283" s="106"/>
      <c r="U283" s="26">
        <v>475365</v>
      </c>
      <c r="V283" s="27">
        <v>146</v>
      </c>
      <c r="W283" s="107"/>
      <c r="X283" s="107"/>
      <c r="Y283" s="14"/>
      <c r="Z283" s="5"/>
      <c r="AA283" s="5"/>
    </row>
    <row r="284" spans="1:27" ht="12.75" customHeight="1" x14ac:dyDescent="0.2">
      <c r="A284" s="13"/>
      <c r="B284" s="22" t="s">
        <v>181</v>
      </c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9"/>
      <c r="N284" s="23">
        <v>602</v>
      </c>
      <c r="O284" s="24">
        <v>1</v>
      </c>
      <c r="P284" s="24">
        <v>13</v>
      </c>
      <c r="Q284" s="25" t="s">
        <v>210</v>
      </c>
      <c r="R284" s="23" t="s">
        <v>180</v>
      </c>
      <c r="S284" s="105"/>
      <c r="T284" s="106"/>
      <c r="U284" s="26">
        <v>25160</v>
      </c>
      <c r="V284" s="27">
        <v>146</v>
      </c>
      <c r="W284" s="107"/>
      <c r="X284" s="107"/>
      <c r="Y284" s="14"/>
      <c r="Z284" s="5"/>
      <c r="AA284" s="5"/>
    </row>
    <row r="285" spans="1:27" ht="12.75" customHeight="1" x14ac:dyDescent="0.2">
      <c r="A285" s="13"/>
      <c r="B285" s="22" t="s">
        <v>179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9"/>
      <c r="N285" s="23">
        <v>602</v>
      </c>
      <c r="O285" s="24">
        <v>1</v>
      </c>
      <c r="P285" s="24">
        <v>13</v>
      </c>
      <c r="Q285" s="25" t="s">
        <v>210</v>
      </c>
      <c r="R285" s="23" t="s">
        <v>178</v>
      </c>
      <c r="S285" s="105"/>
      <c r="T285" s="106"/>
      <c r="U285" s="26">
        <v>25160</v>
      </c>
      <c r="V285" s="27">
        <v>146</v>
      </c>
      <c r="W285" s="107"/>
      <c r="X285" s="107"/>
      <c r="Y285" s="14"/>
      <c r="Z285" s="5"/>
      <c r="AA285" s="5"/>
    </row>
    <row r="286" spans="1:27" ht="12.75" customHeight="1" x14ac:dyDescent="0.2">
      <c r="A286" s="13"/>
      <c r="B286" s="22" t="s">
        <v>177</v>
      </c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9"/>
      <c r="N286" s="23">
        <v>602</v>
      </c>
      <c r="O286" s="24">
        <v>1</v>
      </c>
      <c r="P286" s="24">
        <v>13</v>
      </c>
      <c r="Q286" s="25" t="s">
        <v>210</v>
      </c>
      <c r="R286" s="23" t="s">
        <v>176</v>
      </c>
      <c r="S286" s="105"/>
      <c r="T286" s="106"/>
      <c r="U286" s="26">
        <v>25160</v>
      </c>
      <c r="V286" s="27">
        <v>146</v>
      </c>
      <c r="W286" s="107"/>
      <c r="X286" s="107"/>
      <c r="Y286" s="14"/>
      <c r="Z286" s="5"/>
      <c r="AA286" s="5"/>
    </row>
    <row r="287" spans="1:27" ht="21.75" customHeight="1" x14ac:dyDescent="0.2">
      <c r="A287" s="13"/>
      <c r="B287" s="22" t="s">
        <v>144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9"/>
      <c r="N287" s="23">
        <v>602</v>
      </c>
      <c r="O287" s="24">
        <v>1</v>
      </c>
      <c r="P287" s="24">
        <v>13</v>
      </c>
      <c r="Q287" s="25" t="s">
        <v>209</v>
      </c>
      <c r="R287" s="23">
        <v>0</v>
      </c>
      <c r="S287" s="105"/>
      <c r="T287" s="106"/>
      <c r="U287" s="26">
        <v>5880826.7300000004</v>
      </c>
      <c r="V287" s="27">
        <v>146</v>
      </c>
      <c r="W287" s="107"/>
      <c r="X287" s="107"/>
      <c r="Y287" s="14"/>
      <c r="Z287" s="5"/>
      <c r="AA287" s="5"/>
    </row>
    <row r="288" spans="1:27" ht="42.75" customHeight="1" x14ac:dyDescent="0.2">
      <c r="A288" s="13"/>
      <c r="B288" s="22" t="s">
        <v>136</v>
      </c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9"/>
      <c r="N288" s="23">
        <v>602</v>
      </c>
      <c r="O288" s="24">
        <v>1</v>
      </c>
      <c r="P288" s="24">
        <v>13</v>
      </c>
      <c r="Q288" s="25" t="s">
        <v>209</v>
      </c>
      <c r="R288" s="23" t="s">
        <v>135</v>
      </c>
      <c r="S288" s="105"/>
      <c r="T288" s="106"/>
      <c r="U288" s="26">
        <v>5880826.7300000004</v>
      </c>
      <c r="V288" s="27">
        <v>146</v>
      </c>
      <c r="W288" s="107"/>
      <c r="X288" s="107"/>
      <c r="Y288" s="14"/>
      <c r="Z288" s="5"/>
      <c r="AA288" s="5"/>
    </row>
    <row r="289" spans="1:27" ht="21.75" customHeight="1" x14ac:dyDescent="0.2">
      <c r="A289" s="13"/>
      <c r="B289" s="22" t="s">
        <v>134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9"/>
      <c r="N289" s="23">
        <v>602</v>
      </c>
      <c r="O289" s="24">
        <v>1</v>
      </c>
      <c r="P289" s="24">
        <v>13</v>
      </c>
      <c r="Q289" s="25" t="s">
        <v>209</v>
      </c>
      <c r="R289" s="23" t="s">
        <v>133</v>
      </c>
      <c r="S289" s="105"/>
      <c r="T289" s="106"/>
      <c r="U289" s="26">
        <v>5880826.7300000004</v>
      </c>
      <c r="V289" s="27">
        <v>146</v>
      </c>
      <c r="W289" s="107"/>
      <c r="X289" s="107"/>
      <c r="Y289" s="14"/>
      <c r="Z289" s="5"/>
      <c r="AA289" s="5"/>
    </row>
    <row r="290" spans="1:27" ht="12.75" customHeight="1" x14ac:dyDescent="0.2">
      <c r="A290" s="13"/>
      <c r="B290" s="22" t="s">
        <v>143</v>
      </c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9"/>
      <c r="N290" s="23">
        <v>602</v>
      </c>
      <c r="O290" s="24">
        <v>1</v>
      </c>
      <c r="P290" s="24">
        <v>13</v>
      </c>
      <c r="Q290" s="25" t="s">
        <v>209</v>
      </c>
      <c r="R290" s="23" t="s">
        <v>142</v>
      </c>
      <c r="S290" s="105"/>
      <c r="T290" s="106"/>
      <c r="U290" s="26">
        <v>4516764</v>
      </c>
      <c r="V290" s="27">
        <v>146</v>
      </c>
      <c r="W290" s="107"/>
      <c r="X290" s="107"/>
      <c r="Y290" s="14"/>
      <c r="Z290" s="5"/>
      <c r="AA290" s="5"/>
    </row>
    <row r="291" spans="1:27" ht="32.25" customHeight="1" x14ac:dyDescent="0.2">
      <c r="A291" s="13"/>
      <c r="B291" s="22" t="s">
        <v>141</v>
      </c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9"/>
      <c r="N291" s="23">
        <v>602</v>
      </c>
      <c r="O291" s="24">
        <v>1</v>
      </c>
      <c r="P291" s="24">
        <v>13</v>
      </c>
      <c r="Q291" s="25" t="s">
        <v>209</v>
      </c>
      <c r="R291" s="23" t="s">
        <v>139</v>
      </c>
      <c r="S291" s="105"/>
      <c r="T291" s="106"/>
      <c r="U291" s="26">
        <v>1364062.73</v>
      </c>
      <c r="V291" s="27">
        <v>146</v>
      </c>
      <c r="W291" s="107"/>
      <c r="X291" s="107"/>
      <c r="Y291" s="14"/>
      <c r="Z291" s="5"/>
      <c r="AA291" s="5"/>
    </row>
    <row r="292" spans="1:27" ht="12.75" customHeight="1" x14ac:dyDescent="0.2">
      <c r="A292" s="13"/>
      <c r="B292" s="22" t="s">
        <v>129</v>
      </c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9"/>
      <c r="N292" s="23">
        <v>602</v>
      </c>
      <c r="O292" s="24">
        <v>4</v>
      </c>
      <c r="P292" s="24">
        <v>0</v>
      </c>
      <c r="Q292" s="25" t="s">
        <v>2</v>
      </c>
      <c r="R292" s="23">
        <v>0</v>
      </c>
      <c r="S292" s="105"/>
      <c r="T292" s="106"/>
      <c r="U292" s="26">
        <v>1258510</v>
      </c>
      <c r="V292" s="27">
        <v>146</v>
      </c>
      <c r="W292" s="107"/>
      <c r="X292" s="107"/>
      <c r="Y292" s="14"/>
      <c r="Z292" s="5"/>
      <c r="AA292" s="5"/>
    </row>
    <row r="293" spans="1:27" ht="12.75" customHeight="1" x14ac:dyDescent="0.2">
      <c r="A293" s="13"/>
      <c r="B293" s="22" t="s">
        <v>470</v>
      </c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9"/>
      <c r="N293" s="23">
        <v>602</v>
      </c>
      <c r="O293" s="24">
        <v>4</v>
      </c>
      <c r="P293" s="24">
        <v>12</v>
      </c>
      <c r="Q293" s="25" t="s">
        <v>2</v>
      </c>
      <c r="R293" s="23">
        <v>0</v>
      </c>
      <c r="S293" s="105"/>
      <c r="T293" s="106"/>
      <c r="U293" s="26">
        <v>1258510</v>
      </c>
      <c r="V293" s="27">
        <v>146</v>
      </c>
      <c r="W293" s="107"/>
      <c r="X293" s="107"/>
      <c r="Y293" s="14"/>
      <c r="Z293" s="5"/>
      <c r="AA293" s="5"/>
    </row>
    <row r="294" spans="1:27" ht="32.25" customHeight="1" x14ac:dyDescent="0.2">
      <c r="A294" s="13"/>
      <c r="B294" s="22" t="s">
        <v>215</v>
      </c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9"/>
      <c r="N294" s="23">
        <v>602</v>
      </c>
      <c r="O294" s="24">
        <v>4</v>
      </c>
      <c r="P294" s="24">
        <v>12</v>
      </c>
      <c r="Q294" s="25" t="s">
        <v>214</v>
      </c>
      <c r="R294" s="23">
        <v>0</v>
      </c>
      <c r="S294" s="105"/>
      <c r="T294" s="106"/>
      <c r="U294" s="26">
        <v>1258510</v>
      </c>
      <c r="V294" s="27">
        <v>146</v>
      </c>
      <c r="W294" s="107"/>
      <c r="X294" s="107"/>
      <c r="Y294" s="14"/>
      <c r="Z294" s="5"/>
      <c r="AA294" s="5"/>
    </row>
    <row r="295" spans="1:27" ht="21.75" customHeight="1" x14ac:dyDescent="0.2">
      <c r="A295" s="13"/>
      <c r="B295" s="22" t="s">
        <v>469</v>
      </c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9"/>
      <c r="N295" s="23">
        <v>602</v>
      </c>
      <c r="O295" s="24">
        <v>4</v>
      </c>
      <c r="P295" s="24">
        <v>12</v>
      </c>
      <c r="Q295" s="25" t="s">
        <v>468</v>
      </c>
      <c r="R295" s="23">
        <v>0</v>
      </c>
      <c r="S295" s="105"/>
      <c r="T295" s="106"/>
      <c r="U295" s="26">
        <v>1258510</v>
      </c>
      <c r="V295" s="27">
        <v>146</v>
      </c>
      <c r="W295" s="107"/>
      <c r="X295" s="107"/>
      <c r="Y295" s="14"/>
      <c r="Z295" s="5"/>
      <c r="AA295" s="5"/>
    </row>
    <row r="296" spans="1:27" ht="126.75" customHeight="1" x14ac:dyDescent="0.2">
      <c r="A296" s="13"/>
      <c r="B296" s="22" t="s">
        <v>467</v>
      </c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9"/>
      <c r="N296" s="23">
        <v>602</v>
      </c>
      <c r="O296" s="24">
        <v>4</v>
      </c>
      <c r="P296" s="24">
        <v>12</v>
      </c>
      <c r="Q296" s="25" t="s">
        <v>466</v>
      </c>
      <c r="R296" s="23">
        <v>0</v>
      </c>
      <c r="S296" s="105"/>
      <c r="T296" s="106"/>
      <c r="U296" s="26">
        <v>1258510</v>
      </c>
      <c r="V296" s="27">
        <v>146</v>
      </c>
      <c r="W296" s="107"/>
      <c r="X296" s="107"/>
      <c r="Y296" s="14"/>
      <c r="Z296" s="5"/>
      <c r="AA296" s="5"/>
    </row>
    <row r="297" spans="1:27" ht="21.75" customHeight="1" x14ac:dyDescent="0.2">
      <c r="A297" s="13"/>
      <c r="B297" s="22" t="s">
        <v>465</v>
      </c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9"/>
      <c r="N297" s="23">
        <v>602</v>
      </c>
      <c r="O297" s="24">
        <v>4</v>
      </c>
      <c r="P297" s="24">
        <v>12</v>
      </c>
      <c r="Q297" s="25" t="s">
        <v>464</v>
      </c>
      <c r="R297" s="23">
        <v>0</v>
      </c>
      <c r="S297" s="105"/>
      <c r="T297" s="106"/>
      <c r="U297" s="26">
        <v>68510</v>
      </c>
      <c r="V297" s="27">
        <v>146</v>
      </c>
      <c r="W297" s="107"/>
      <c r="X297" s="107"/>
      <c r="Y297" s="14"/>
      <c r="Z297" s="5"/>
      <c r="AA297" s="5"/>
    </row>
    <row r="298" spans="1:27" ht="21.75" customHeight="1" x14ac:dyDescent="0.2">
      <c r="A298" s="13"/>
      <c r="B298" s="22" t="s">
        <v>35</v>
      </c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9"/>
      <c r="N298" s="23">
        <v>602</v>
      </c>
      <c r="O298" s="24">
        <v>4</v>
      </c>
      <c r="P298" s="24">
        <v>12</v>
      </c>
      <c r="Q298" s="25" t="s">
        <v>464</v>
      </c>
      <c r="R298" s="23" t="s">
        <v>34</v>
      </c>
      <c r="S298" s="105"/>
      <c r="T298" s="106"/>
      <c r="U298" s="26">
        <v>68510</v>
      </c>
      <c r="V298" s="27">
        <v>146</v>
      </c>
      <c r="W298" s="107"/>
      <c r="X298" s="107"/>
      <c r="Y298" s="14"/>
      <c r="Z298" s="5"/>
      <c r="AA298" s="5"/>
    </row>
    <row r="299" spans="1:27" ht="21.75" customHeight="1" x14ac:dyDescent="0.2">
      <c r="A299" s="13"/>
      <c r="B299" s="22" t="s">
        <v>33</v>
      </c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9"/>
      <c r="N299" s="23">
        <v>602</v>
      </c>
      <c r="O299" s="24">
        <v>4</v>
      </c>
      <c r="P299" s="24">
        <v>12</v>
      </c>
      <c r="Q299" s="25" t="s">
        <v>464</v>
      </c>
      <c r="R299" s="23" t="s">
        <v>32</v>
      </c>
      <c r="S299" s="105"/>
      <c r="T299" s="106"/>
      <c r="U299" s="26">
        <v>68510</v>
      </c>
      <c r="V299" s="27">
        <v>146</v>
      </c>
      <c r="W299" s="107"/>
      <c r="X299" s="107"/>
      <c r="Y299" s="14"/>
      <c r="Z299" s="5"/>
      <c r="AA299" s="5"/>
    </row>
    <row r="300" spans="1:27" ht="12.75" customHeight="1" x14ac:dyDescent="0.2">
      <c r="A300" s="13"/>
      <c r="B300" s="22" t="s">
        <v>31</v>
      </c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9"/>
      <c r="N300" s="23">
        <v>602</v>
      </c>
      <c r="O300" s="24">
        <v>4</v>
      </c>
      <c r="P300" s="24">
        <v>12</v>
      </c>
      <c r="Q300" s="25" t="s">
        <v>464</v>
      </c>
      <c r="R300" s="23" t="s">
        <v>30</v>
      </c>
      <c r="S300" s="105"/>
      <c r="T300" s="106"/>
      <c r="U300" s="26">
        <v>68510</v>
      </c>
      <c r="V300" s="27">
        <v>146</v>
      </c>
      <c r="W300" s="107"/>
      <c r="X300" s="107"/>
      <c r="Y300" s="14"/>
      <c r="Z300" s="5"/>
      <c r="AA300" s="5"/>
    </row>
    <row r="301" spans="1:27" ht="12.75" customHeight="1" x14ac:dyDescent="0.2">
      <c r="A301" s="13"/>
      <c r="B301" s="22" t="s">
        <v>463</v>
      </c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9"/>
      <c r="N301" s="23">
        <v>602</v>
      </c>
      <c r="O301" s="24">
        <v>4</v>
      </c>
      <c r="P301" s="24">
        <v>12</v>
      </c>
      <c r="Q301" s="25" t="s">
        <v>462</v>
      </c>
      <c r="R301" s="23">
        <v>0</v>
      </c>
      <c r="S301" s="105"/>
      <c r="T301" s="106"/>
      <c r="U301" s="26">
        <v>1190000</v>
      </c>
      <c r="V301" s="27">
        <v>146</v>
      </c>
      <c r="W301" s="107"/>
      <c r="X301" s="107"/>
      <c r="Y301" s="14"/>
      <c r="Z301" s="5"/>
      <c r="AA301" s="5"/>
    </row>
    <row r="302" spans="1:27" ht="21.75" customHeight="1" x14ac:dyDescent="0.2">
      <c r="A302" s="13"/>
      <c r="B302" s="22" t="s">
        <v>35</v>
      </c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9"/>
      <c r="N302" s="23">
        <v>602</v>
      </c>
      <c r="O302" s="24">
        <v>4</v>
      </c>
      <c r="P302" s="24">
        <v>12</v>
      </c>
      <c r="Q302" s="25" t="s">
        <v>462</v>
      </c>
      <c r="R302" s="23" t="s">
        <v>34</v>
      </c>
      <c r="S302" s="105"/>
      <c r="T302" s="106"/>
      <c r="U302" s="26">
        <v>1190000</v>
      </c>
      <c r="V302" s="27">
        <v>146</v>
      </c>
      <c r="W302" s="107"/>
      <c r="X302" s="107"/>
      <c r="Y302" s="14"/>
      <c r="Z302" s="5"/>
      <c r="AA302" s="5"/>
    </row>
    <row r="303" spans="1:27" ht="21.75" customHeight="1" x14ac:dyDescent="0.2">
      <c r="A303" s="13"/>
      <c r="B303" s="22" t="s">
        <v>33</v>
      </c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9"/>
      <c r="N303" s="23">
        <v>602</v>
      </c>
      <c r="O303" s="24">
        <v>4</v>
      </c>
      <c r="P303" s="24">
        <v>12</v>
      </c>
      <c r="Q303" s="25" t="s">
        <v>462</v>
      </c>
      <c r="R303" s="23" t="s">
        <v>32</v>
      </c>
      <c r="S303" s="105"/>
      <c r="T303" s="106"/>
      <c r="U303" s="26">
        <v>1190000</v>
      </c>
      <c r="V303" s="27">
        <v>146</v>
      </c>
      <c r="W303" s="107"/>
      <c r="X303" s="107"/>
      <c r="Y303" s="14"/>
      <c r="Z303" s="5"/>
      <c r="AA303" s="5"/>
    </row>
    <row r="304" spans="1:27" ht="12.75" customHeight="1" x14ac:dyDescent="0.2">
      <c r="A304" s="13"/>
      <c r="B304" s="22" t="s">
        <v>31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9"/>
      <c r="N304" s="23">
        <v>602</v>
      </c>
      <c r="O304" s="24">
        <v>4</v>
      </c>
      <c r="P304" s="24">
        <v>12</v>
      </c>
      <c r="Q304" s="25" t="s">
        <v>462</v>
      </c>
      <c r="R304" s="23" t="s">
        <v>30</v>
      </c>
      <c r="S304" s="105"/>
      <c r="T304" s="106"/>
      <c r="U304" s="26">
        <v>1190000</v>
      </c>
      <c r="V304" s="27">
        <v>146</v>
      </c>
      <c r="W304" s="107"/>
      <c r="X304" s="107"/>
      <c r="Y304" s="14"/>
      <c r="Z304" s="5"/>
      <c r="AA304" s="5"/>
    </row>
    <row r="305" spans="1:27" ht="32.25" customHeight="1" x14ac:dyDescent="0.2">
      <c r="A305" s="13"/>
      <c r="B305" s="22" t="s">
        <v>461</v>
      </c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9"/>
      <c r="N305" s="23">
        <v>604</v>
      </c>
      <c r="O305" s="24">
        <v>0</v>
      </c>
      <c r="P305" s="24">
        <v>0</v>
      </c>
      <c r="Q305" s="25" t="s">
        <v>2</v>
      </c>
      <c r="R305" s="23">
        <v>0</v>
      </c>
      <c r="S305" s="105"/>
      <c r="T305" s="106"/>
      <c r="U305" s="26">
        <v>38631850.57</v>
      </c>
      <c r="V305" s="27">
        <v>146</v>
      </c>
      <c r="W305" s="107"/>
      <c r="X305" s="107"/>
      <c r="Y305" s="14"/>
      <c r="Z305" s="5"/>
      <c r="AA305" s="5"/>
    </row>
    <row r="306" spans="1:27" ht="12.75" customHeight="1" x14ac:dyDescent="0.2">
      <c r="A306" s="13"/>
      <c r="B306" s="22" t="s">
        <v>148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9"/>
      <c r="N306" s="23">
        <v>604</v>
      </c>
      <c r="O306" s="24">
        <v>1</v>
      </c>
      <c r="P306" s="24">
        <v>0</v>
      </c>
      <c r="Q306" s="25" t="s">
        <v>2</v>
      </c>
      <c r="R306" s="23">
        <v>0</v>
      </c>
      <c r="S306" s="105"/>
      <c r="T306" s="106"/>
      <c r="U306" s="26">
        <v>38631850.57</v>
      </c>
      <c r="V306" s="27">
        <v>146</v>
      </c>
      <c r="W306" s="107"/>
      <c r="X306" s="107"/>
      <c r="Y306" s="14"/>
      <c r="Z306" s="5"/>
      <c r="AA306" s="5"/>
    </row>
    <row r="307" spans="1:27" ht="21.75" customHeight="1" x14ac:dyDescent="0.2">
      <c r="A307" s="13"/>
      <c r="B307" s="22" t="s">
        <v>158</v>
      </c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9"/>
      <c r="N307" s="23">
        <v>604</v>
      </c>
      <c r="O307" s="24">
        <v>1</v>
      </c>
      <c r="P307" s="24">
        <v>6</v>
      </c>
      <c r="Q307" s="25" t="s">
        <v>2</v>
      </c>
      <c r="R307" s="23">
        <v>0</v>
      </c>
      <c r="S307" s="105"/>
      <c r="T307" s="106"/>
      <c r="U307" s="26">
        <v>14643094.57</v>
      </c>
      <c r="V307" s="27">
        <v>146</v>
      </c>
      <c r="W307" s="107"/>
      <c r="X307" s="107"/>
      <c r="Y307" s="14"/>
      <c r="Z307" s="5"/>
      <c r="AA307" s="5"/>
    </row>
    <row r="308" spans="1:27" ht="21.75" customHeight="1" x14ac:dyDescent="0.2">
      <c r="A308" s="13"/>
      <c r="B308" s="22" t="s">
        <v>455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9"/>
      <c r="N308" s="23">
        <v>604</v>
      </c>
      <c r="O308" s="24">
        <v>1</v>
      </c>
      <c r="P308" s="24">
        <v>6</v>
      </c>
      <c r="Q308" s="25" t="s">
        <v>454</v>
      </c>
      <c r="R308" s="23">
        <v>0</v>
      </c>
      <c r="S308" s="105"/>
      <c r="T308" s="106"/>
      <c r="U308" s="26">
        <v>14643094.57</v>
      </c>
      <c r="V308" s="27">
        <v>146</v>
      </c>
      <c r="W308" s="107"/>
      <c r="X308" s="107"/>
      <c r="Y308" s="14"/>
      <c r="Z308" s="5"/>
      <c r="AA308" s="5"/>
    </row>
    <row r="309" spans="1:27" ht="32.25" customHeight="1" x14ac:dyDescent="0.2">
      <c r="A309" s="13"/>
      <c r="B309" s="22" t="s">
        <v>453</v>
      </c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9"/>
      <c r="N309" s="23">
        <v>604</v>
      </c>
      <c r="O309" s="24">
        <v>1</v>
      </c>
      <c r="P309" s="24">
        <v>6</v>
      </c>
      <c r="Q309" s="25" t="s">
        <v>452</v>
      </c>
      <c r="R309" s="23">
        <v>0</v>
      </c>
      <c r="S309" s="105"/>
      <c r="T309" s="106"/>
      <c r="U309" s="26">
        <v>14643094.57</v>
      </c>
      <c r="V309" s="27">
        <v>146</v>
      </c>
      <c r="W309" s="107"/>
      <c r="X309" s="107"/>
      <c r="Y309" s="14"/>
      <c r="Z309" s="5"/>
      <c r="AA309" s="5"/>
    </row>
    <row r="310" spans="1:27" ht="12.75" customHeight="1" x14ac:dyDescent="0.2">
      <c r="A310" s="13"/>
      <c r="B310" s="22" t="s">
        <v>146</v>
      </c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9"/>
      <c r="N310" s="23">
        <v>604</v>
      </c>
      <c r="O310" s="24">
        <v>1</v>
      </c>
      <c r="P310" s="24">
        <v>6</v>
      </c>
      <c r="Q310" s="25" t="s">
        <v>460</v>
      </c>
      <c r="R310" s="23">
        <v>0</v>
      </c>
      <c r="S310" s="105"/>
      <c r="T310" s="106"/>
      <c r="U310" s="26">
        <v>1679424.3</v>
      </c>
      <c r="V310" s="27">
        <v>146</v>
      </c>
      <c r="W310" s="107"/>
      <c r="X310" s="107"/>
      <c r="Y310" s="14"/>
      <c r="Z310" s="5"/>
      <c r="AA310" s="5"/>
    </row>
    <row r="311" spans="1:27" ht="42.75" customHeight="1" x14ac:dyDescent="0.2">
      <c r="A311" s="13"/>
      <c r="B311" s="22" t="s">
        <v>136</v>
      </c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9"/>
      <c r="N311" s="23">
        <v>604</v>
      </c>
      <c r="O311" s="24">
        <v>1</v>
      </c>
      <c r="P311" s="24">
        <v>6</v>
      </c>
      <c r="Q311" s="25" t="s">
        <v>460</v>
      </c>
      <c r="R311" s="23" t="s">
        <v>135</v>
      </c>
      <c r="S311" s="105"/>
      <c r="T311" s="106"/>
      <c r="U311" s="26">
        <v>360100.65</v>
      </c>
      <c r="V311" s="27">
        <v>146</v>
      </c>
      <c r="W311" s="107"/>
      <c r="X311" s="107"/>
      <c r="Y311" s="14"/>
      <c r="Z311" s="5"/>
      <c r="AA311" s="5"/>
    </row>
    <row r="312" spans="1:27" ht="21.75" customHeight="1" x14ac:dyDescent="0.2">
      <c r="A312" s="13"/>
      <c r="B312" s="22" t="s">
        <v>134</v>
      </c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9"/>
      <c r="N312" s="23">
        <v>604</v>
      </c>
      <c r="O312" s="24">
        <v>1</v>
      </c>
      <c r="P312" s="24">
        <v>6</v>
      </c>
      <c r="Q312" s="25" t="s">
        <v>460</v>
      </c>
      <c r="R312" s="23" t="s">
        <v>133</v>
      </c>
      <c r="S312" s="105"/>
      <c r="T312" s="106"/>
      <c r="U312" s="26">
        <v>360100.65</v>
      </c>
      <c r="V312" s="27">
        <v>146</v>
      </c>
      <c r="W312" s="107"/>
      <c r="X312" s="107"/>
      <c r="Y312" s="14"/>
      <c r="Z312" s="5"/>
      <c r="AA312" s="5"/>
    </row>
    <row r="313" spans="1:27" ht="21.75" customHeight="1" x14ac:dyDescent="0.2">
      <c r="A313" s="13"/>
      <c r="B313" s="22" t="s">
        <v>132</v>
      </c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9"/>
      <c r="N313" s="23">
        <v>604</v>
      </c>
      <c r="O313" s="24">
        <v>1</v>
      </c>
      <c r="P313" s="24">
        <v>6</v>
      </c>
      <c r="Q313" s="25" t="s">
        <v>460</v>
      </c>
      <c r="R313" s="23" t="s">
        <v>130</v>
      </c>
      <c r="S313" s="105"/>
      <c r="T313" s="106"/>
      <c r="U313" s="26">
        <v>276575</v>
      </c>
      <c r="V313" s="27">
        <v>146</v>
      </c>
      <c r="W313" s="107"/>
      <c r="X313" s="107"/>
      <c r="Y313" s="14"/>
      <c r="Z313" s="5"/>
      <c r="AA313" s="5"/>
    </row>
    <row r="314" spans="1:27" ht="32.25" customHeight="1" x14ac:dyDescent="0.2">
      <c r="A314" s="13"/>
      <c r="B314" s="22" t="s">
        <v>141</v>
      </c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9"/>
      <c r="N314" s="23">
        <v>604</v>
      </c>
      <c r="O314" s="24">
        <v>1</v>
      </c>
      <c r="P314" s="24">
        <v>6</v>
      </c>
      <c r="Q314" s="25" t="s">
        <v>460</v>
      </c>
      <c r="R314" s="23" t="s">
        <v>139</v>
      </c>
      <c r="S314" s="105"/>
      <c r="T314" s="106"/>
      <c r="U314" s="26">
        <v>83525.649999999994</v>
      </c>
      <c r="V314" s="27">
        <v>146</v>
      </c>
      <c r="W314" s="107"/>
      <c r="X314" s="107"/>
      <c r="Y314" s="14"/>
      <c r="Z314" s="5"/>
      <c r="AA314" s="5"/>
    </row>
    <row r="315" spans="1:27" ht="21.75" customHeight="1" x14ac:dyDescent="0.2">
      <c r="A315" s="13"/>
      <c r="B315" s="22" t="s">
        <v>35</v>
      </c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9"/>
      <c r="N315" s="23">
        <v>604</v>
      </c>
      <c r="O315" s="24">
        <v>1</v>
      </c>
      <c r="P315" s="24">
        <v>6</v>
      </c>
      <c r="Q315" s="25" t="s">
        <v>460</v>
      </c>
      <c r="R315" s="23" t="s">
        <v>34</v>
      </c>
      <c r="S315" s="105"/>
      <c r="T315" s="106"/>
      <c r="U315" s="26">
        <v>1307475.6499999999</v>
      </c>
      <c r="V315" s="27">
        <v>146</v>
      </c>
      <c r="W315" s="107"/>
      <c r="X315" s="107"/>
      <c r="Y315" s="14"/>
      <c r="Z315" s="5"/>
      <c r="AA315" s="5"/>
    </row>
    <row r="316" spans="1:27" ht="21.75" customHeight="1" x14ac:dyDescent="0.2">
      <c r="A316" s="13"/>
      <c r="B316" s="22" t="s">
        <v>33</v>
      </c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9"/>
      <c r="N316" s="23">
        <v>604</v>
      </c>
      <c r="O316" s="24">
        <v>1</v>
      </c>
      <c r="P316" s="24">
        <v>6</v>
      </c>
      <c r="Q316" s="25" t="s">
        <v>460</v>
      </c>
      <c r="R316" s="23" t="s">
        <v>32</v>
      </c>
      <c r="S316" s="105"/>
      <c r="T316" s="106"/>
      <c r="U316" s="26">
        <v>1307475.6499999999</v>
      </c>
      <c r="V316" s="27">
        <v>146</v>
      </c>
      <c r="W316" s="107"/>
      <c r="X316" s="107"/>
      <c r="Y316" s="14"/>
      <c r="Z316" s="5"/>
      <c r="AA316" s="5"/>
    </row>
    <row r="317" spans="1:27" ht="12.75" customHeight="1" x14ac:dyDescent="0.2">
      <c r="A317" s="13"/>
      <c r="B317" s="22" t="s">
        <v>31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9"/>
      <c r="N317" s="23">
        <v>604</v>
      </c>
      <c r="O317" s="24">
        <v>1</v>
      </c>
      <c r="P317" s="24">
        <v>6</v>
      </c>
      <c r="Q317" s="25" t="s">
        <v>460</v>
      </c>
      <c r="R317" s="23" t="s">
        <v>30</v>
      </c>
      <c r="S317" s="105"/>
      <c r="T317" s="106"/>
      <c r="U317" s="26">
        <v>1307475.6499999999</v>
      </c>
      <c r="V317" s="27">
        <v>146</v>
      </c>
      <c r="W317" s="107"/>
      <c r="X317" s="107"/>
      <c r="Y317" s="14"/>
      <c r="Z317" s="5"/>
      <c r="AA317" s="5"/>
    </row>
    <row r="318" spans="1:27" ht="12.75" customHeight="1" x14ac:dyDescent="0.2">
      <c r="A318" s="13"/>
      <c r="B318" s="22" t="s">
        <v>181</v>
      </c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9"/>
      <c r="N318" s="23">
        <v>604</v>
      </c>
      <c r="O318" s="24">
        <v>1</v>
      </c>
      <c r="P318" s="24">
        <v>6</v>
      </c>
      <c r="Q318" s="25" t="s">
        <v>460</v>
      </c>
      <c r="R318" s="23" t="s">
        <v>180</v>
      </c>
      <c r="S318" s="105"/>
      <c r="T318" s="106"/>
      <c r="U318" s="26">
        <v>11848</v>
      </c>
      <c r="V318" s="27">
        <v>146</v>
      </c>
      <c r="W318" s="107"/>
      <c r="X318" s="107"/>
      <c r="Y318" s="14"/>
      <c r="Z318" s="5"/>
      <c r="AA318" s="5"/>
    </row>
    <row r="319" spans="1:27" ht="12.75" customHeight="1" x14ac:dyDescent="0.2">
      <c r="A319" s="13"/>
      <c r="B319" s="22" t="s">
        <v>179</v>
      </c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9"/>
      <c r="N319" s="23">
        <v>604</v>
      </c>
      <c r="O319" s="24">
        <v>1</v>
      </c>
      <c r="P319" s="24">
        <v>6</v>
      </c>
      <c r="Q319" s="25" t="s">
        <v>460</v>
      </c>
      <c r="R319" s="23" t="s">
        <v>178</v>
      </c>
      <c r="S319" s="105"/>
      <c r="T319" s="106"/>
      <c r="U319" s="26">
        <v>11848</v>
      </c>
      <c r="V319" s="27">
        <v>146</v>
      </c>
      <c r="W319" s="107"/>
      <c r="X319" s="107"/>
      <c r="Y319" s="14"/>
      <c r="Z319" s="5"/>
      <c r="AA319" s="5"/>
    </row>
    <row r="320" spans="1:27" ht="12.75" customHeight="1" x14ac:dyDescent="0.2">
      <c r="A320" s="13"/>
      <c r="B320" s="22" t="s">
        <v>177</v>
      </c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9"/>
      <c r="N320" s="23">
        <v>604</v>
      </c>
      <c r="O320" s="24">
        <v>1</v>
      </c>
      <c r="P320" s="24">
        <v>6</v>
      </c>
      <c r="Q320" s="25" t="s">
        <v>460</v>
      </c>
      <c r="R320" s="23" t="s">
        <v>176</v>
      </c>
      <c r="S320" s="105"/>
      <c r="T320" s="106"/>
      <c r="U320" s="26">
        <v>9740</v>
      </c>
      <c r="V320" s="27">
        <v>146</v>
      </c>
      <c r="W320" s="107"/>
      <c r="X320" s="107"/>
      <c r="Y320" s="14"/>
      <c r="Z320" s="5"/>
      <c r="AA320" s="5"/>
    </row>
    <row r="321" spans="1:27" ht="12.75" customHeight="1" x14ac:dyDescent="0.2">
      <c r="A321" s="13"/>
      <c r="B321" s="22" t="s">
        <v>173</v>
      </c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9"/>
      <c r="N321" s="23">
        <v>604</v>
      </c>
      <c r="O321" s="24">
        <v>1</v>
      </c>
      <c r="P321" s="24">
        <v>6</v>
      </c>
      <c r="Q321" s="25" t="s">
        <v>460</v>
      </c>
      <c r="R321" s="23" t="s">
        <v>171</v>
      </c>
      <c r="S321" s="105"/>
      <c r="T321" s="106"/>
      <c r="U321" s="26">
        <v>2108</v>
      </c>
      <c r="V321" s="27">
        <v>146</v>
      </c>
      <c r="W321" s="107"/>
      <c r="X321" s="107"/>
      <c r="Y321" s="14"/>
      <c r="Z321" s="5"/>
      <c r="AA321" s="5"/>
    </row>
    <row r="322" spans="1:27" ht="21.75" customHeight="1" x14ac:dyDescent="0.2">
      <c r="A322" s="13"/>
      <c r="B322" s="22" t="s">
        <v>144</v>
      </c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9"/>
      <c r="N322" s="23">
        <v>604</v>
      </c>
      <c r="O322" s="24">
        <v>1</v>
      </c>
      <c r="P322" s="24">
        <v>6</v>
      </c>
      <c r="Q322" s="25" t="s">
        <v>459</v>
      </c>
      <c r="R322" s="23">
        <v>0</v>
      </c>
      <c r="S322" s="105"/>
      <c r="T322" s="106"/>
      <c r="U322" s="26">
        <v>12963670.27</v>
      </c>
      <c r="V322" s="27">
        <v>146</v>
      </c>
      <c r="W322" s="107"/>
      <c r="X322" s="107"/>
      <c r="Y322" s="14"/>
      <c r="Z322" s="5"/>
      <c r="AA322" s="5"/>
    </row>
    <row r="323" spans="1:27" ht="42.75" customHeight="1" x14ac:dyDescent="0.2">
      <c r="A323" s="13"/>
      <c r="B323" s="22" t="s">
        <v>136</v>
      </c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9"/>
      <c r="N323" s="23">
        <v>604</v>
      </c>
      <c r="O323" s="24">
        <v>1</v>
      </c>
      <c r="P323" s="24">
        <v>6</v>
      </c>
      <c r="Q323" s="25" t="s">
        <v>459</v>
      </c>
      <c r="R323" s="23" t="s">
        <v>135</v>
      </c>
      <c r="S323" s="105"/>
      <c r="T323" s="106"/>
      <c r="U323" s="26">
        <v>12963670.27</v>
      </c>
      <c r="V323" s="27">
        <v>146</v>
      </c>
      <c r="W323" s="107"/>
      <c r="X323" s="107"/>
      <c r="Y323" s="14"/>
      <c r="Z323" s="5"/>
      <c r="AA323" s="5"/>
    </row>
    <row r="324" spans="1:27" ht="21.75" customHeight="1" x14ac:dyDescent="0.2">
      <c r="A324" s="13"/>
      <c r="B324" s="22" t="s">
        <v>134</v>
      </c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9"/>
      <c r="N324" s="23">
        <v>604</v>
      </c>
      <c r="O324" s="24">
        <v>1</v>
      </c>
      <c r="P324" s="24">
        <v>6</v>
      </c>
      <c r="Q324" s="25" t="s">
        <v>459</v>
      </c>
      <c r="R324" s="23" t="s">
        <v>133</v>
      </c>
      <c r="S324" s="105"/>
      <c r="T324" s="106"/>
      <c r="U324" s="26">
        <v>12963670.27</v>
      </c>
      <c r="V324" s="27">
        <v>146</v>
      </c>
      <c r="W324" s="107"/>
      <c r="X324" s="107"/>
      <c r="Y324" s="14"/>
      <c r="Z324" s="5"/>
      <c r="AA324" s="5"/>
    </row>
    <row r="325" spans="1:27" ht="12.75" customHeight="1" x14ac:dyDescent="0.2">
      <c r="A325" s="13"/>
      <c r="B325" s="22" t="s">
        <v>143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9"/>
      <c r="N325" s="23">
        <v>604</v>
      </c>
      <c r="O325" s="24">
        <v>1</v>
      </c>
      <c r="P325" s="24">
        <v>6</v>
      </c>
      <c r="Q325" s="25" t="s">
        <v>459</v>
      </c>
      <c r="R325" s="23" t="s">
        <v>142</v>
      </c>
      <c r="S325" s="105"/>
      <c r="T325" s="106"/>
      <c r="U325" s="26">
        <v>9956736</v>
      </c>
      <c r="V325" s="27">
        <v>146</v>
      </c>
      <c r="W325" s="107"/>
      <c r="X325" s="107"/>
      <c r="Y325" s="14"/>
      <c r="Z325" s="5"/>
      <c r="AA325" s="5"/>
    </row>
    <row r="326" spans="1:27" ht="32.25" customHeight="1" x14ac:dyDescent="0.2">
      <c r="A326" s="13"/>
      <c r="B326" s="22" t="s">
        <v>141</v>
      </c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9"/>
      <c r="N326" s="23">
        <v>604</v>
      </c>
      <c r="O326" s="24">
        <v>1</v>
      </c>
      <c r="P326" s="24">
        <v>6</v>
      </c>
      <c r="Q326" s="25" t="s">
        <v>459</v>
      </c>
      <c r="R326" s="23" t="s">
        <v>139</v>
      </c>
      <c r="S326" s="105"/>
      <c r="T326" s="106"/>
      <c r="U326" s="26">
        <v>3006934.27</v>
      </c>
      <c r="V326" s="27">
        <v>146</v>
      </c>
      <c r="W326" s="107"/>
      <c r="X326" s="107"/>
      <c r="Y326" s="14"/>
      <c r="Z326" s="5"/>
      <c r="AA326" s="5"/>
    </row>
    <row r="327" spans="1:27" ht="12.75" customHeight="1" x14ac:dyDescent="0.2">
      <c r="A327" s="13"/>
      <c r="B327" s="22" t="s">
        <v>458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9"/>
      <c r="N327" s="23">
        <v>604</v>
      </c>
      <c r="O327" s="24">
        <v>1</v>
      </c>
      <c r="P327" s="24">
        <v>11</v>
      </c>
      <c r="Q327" s="25" t="s">
        <v>2</v>
      </c>
      <c r="R327" s="23">
        <v>0</v>
      </c>
      <c r="S327" s="105"/>
      <c r="T327" s="106"/>
      <c r="U327" s="26">
        <v>510000</v>
      </c>
      <c r="V327" s="27">
        <v>146</v>
      </c>
      <c r="W327" s="107"/>
      <c r="X327" s="107"/>
      <c r="Y327" s="14"/>
      <c r="Z327" s="5"/>
      <c r="AA327" s="5"/>
    </row>
    <row r="328" spans="1:27" ht="12.75" customHeight="1" x14ac:dyDescent="0.2">
      <c r="A328" s="13"/>
      <c r="B328" s="22" t="s">
        <v>50</v>
      </c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9"/>
      <c r="N328" s="23">
        <v>604</v>
      </c>
      <c r="O328" s="24">
        <v>1</v>
      </c>
      <c r="P328" s="24">
        <v>11</v>
      </c>
      <c r="Q328" s="25" t="s">
        <v>49</v>
      </c>
      <c r="R328" s="23">
        <v>0</v>
      </c>
      <c r="S328" s="105"/>
      <c r="T328" s="106"/>
      <c r="U328" s="26">
        <v>510000</v>
      </c>
      <c r="V328" s="27">
        <v>146</v>
      </c>
      <c r="W328" s="107"/>
      <c r="X328" s="107"/>
      <c r="Y328" s="14"/>
      <c r="Z328" s="5"/>
      <c r="AA328" s="5"/>
    </row>
    <row r="329" spans="1:27" ht="12.75" customHeight="1" x14ac:dyDescent="0.2">
      <c r="A329" s="13"/>
      <c r="B329" s="22" t="s">
        <v>48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9"/>
      <c r="N329" s="23">
        <v>604</v>
      </c>
      <c r="O329" s="24">
        <v>1</v>
      </c>
      <c r="P329" s="24">
        <v>11</v>
      </c>
      <c r="Q329" s="25" t="s">
        <v>47</v>
      </c>
      <c r="R329" s="23">
        <v>0</v>
      </c>
      <c r="S329" s="105"/>
      <c r="T329" s="106"/>
      <c r="U329" s="26">
        <v>510000</v>
      </c>
      <c r="V329" s="27">
        <v>146</v>
      </c>
      <c r="W329" s="107"/>
      <c r="X329" s="107"/>
      <c r="Y329" s="14"/>
      <c r="Z329" s="5"/>
      <c r="AA329" s="5"/>
    </row>
    <row r="330" spans="1:27" ht="21.75" customHeight="1" x14ac:dyDescent="0.2">
      <c r="A330" s="13"/>
      <c r="B330" s="22" t="s">
        <v>457</v>
      </c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9"/>
      <c r="N330" s="23">
        <v>604</v>
      </c>
      <c r="O330" s="24">
        <v>1</v>
      </c>
      <c r="P330" s="24">
        <v>11</v>
      </c>
      <c r="Q330" s="25" t="s">
        <v>456</v>
      </c>
      <c r="R330" s="23">
        <v>0</v>
      </c>
      <c r="S330" s="105"/>
      <c r="T330" s="106"/>
      <c r="U330" s="26">
        <v>510000</v>
      </c>
      <c r="V330" s="27">
        <v>146</v>
      </c>
      <c r="W330" s="107"/>
      <c r="X330" s="107"/>
      <c r="Y330" s="14"/>
      <c r="Z330" s="5"/>
      <c r="AA330" s="5"/>
    </row>
    <row r="331" spans="1:27" ht="12.75" customHeight="1" x14ac:dyDescent="0.2">
      <c r="A331" s="13"/>
      <c r="B331" s="22" t="s">
        <v>181</v>
      </c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9"/>
      <c r="N331" s="23">
        <v>604</v>
      </c>
      <c r="O331" s="24">
        <v>1</v>
      </c>
      <c r="P331" s="24">
        <v>11</v>
      </c>
      <c r="Q331" s="25" t="s">
        <v>456</v>
      </c>
      <c r="R331" s="23" t="s">
        <v>180</v>
      </c>
      <c r="S331" s="105"/>
      <c r="T331" s="106"/>
      <c r="U331" s="26">
        <v>510000</v>
      </c>
      <c r="V331" s="27">
        <v>146</v>
      </c>
      <c r="W331" s="107"/>
      <c r="X331" s="107"/>
      <c r="Y331" s="14"/>
      <c r="Z331" s="5"/>
      <c r="AA331" s="5"/>
    </row>
    <row r="332" spans="1:27" ht="12.75" customHeight="1" x14ac:dyDescent="0.2">
      <c r="A332" s="13"/>
      <c r="B332" s="22" t="s">
        <v>450</v>
      </c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9"/>
      <c r="N332" s="23">
        <v>604</v>
      </c>
      <c r="O332" s="24">
        <v>1</v>
      </c>
      <c r="P332" s="24">
        <v>11</v>
      </c>
      <c r="Q332" s="25" t="s">
        <v>456</v>
      </c>
      <c r="R332" s="23" t="s">
        <v>449</v>
      </c>
      <c r="S332" s="105"/>
      <c r="T332" s="106"/>
      <c r="U332" s="26">
        <v>510000</v>
      </c>
      <c r="V332" s="27">
        <v>146</v>
      </c>
      <c r="W332" s="107"/>
      <c r="X332" s="107"/>
      <c r="Y332" s="14"/>
      <c r="Z332" s="5"/>
      <c r="AA332" s="5"/>
    </row>
    <row r="333" spans="1:27" ht="12.75" customHeight="1" x14ac:dyDescent="0.2">
      <c r="A333" s="13"/>
      <c r="B333" s="22" t="s">
        <v>138</v>
      </c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9"/>
      <c r="N333" s="23">
        <v>604</v>
      </c>
      <c r="O333" s="24">
        <v>1</v>
      </c>
      <c r="P333" s="24">
        <v>13</v>
      </c>
      <c r="Q333" s="25" t="s">
        <v>2</v>
      </c>
      <c r="R333" s="23">
        <v>0</v>
      </c>
      <c r="S333" s="105"/>
      <c r="T333" s="106"/>
      <c r="U333" s="26">
        <v>23478756</v>
      </c>
      <c r="V333" s="27">
        <v>146</v>
      </c>
      <c r="W333" s="107"/>
      <c r="X333" s="107"/>
      <c r="Y333" s="14"/>
      <c r="Z333" s="5"/>
      <c r="AA333" s="5"/>
    </row>
    <row r="334" spans="1:27" ht="21.75" customHeight="1" x14ac:dyDescent="0.2">
      <c r="A334" s="13"/>
      <c r="B334" s="22" t="s">
        <v>167</v>
      </c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9"/>
      <c r="N334" s="23">
        <v>604</v>
      </c>
      <c r="O334" s="24">
        <v>1</v>
      </c>
      <c r="P334" s="24">
        <v>13</v>
      </c>
      <c r="Q334" s="25" t="s">
        <v>166</v>
      </c>
      <c r="R334" s="23">
        <v>0</v>
      </c>
      <c r="S334" s="105"/>
      <c r="T334" s="106"/>
      <c r="U334" s="26">
        <v>380000</v>
      </c>
      <c r="V334" s="27">
        <v>146</v>
      </c>
      <c r="W334" s="107"/>
      <c r="X334" s="107"/>
      <c r="Y334" s="14"/>
      <c r="Z334" s="5"/>
      <c r="AA334" s="5"/>
    </row>
    <row r="335" spans="1:27" ht="53.25" customHeight="1" x14ac:dyDescent="0.2">
      <c r="A335" s="13"/>
      <c r="B335" s="22" t="s">
        <v>165</v>
      </c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9"/>
      <c r="N335" s="23">
        <v>604</v>
      </c>
      <c r="O335" s="24">
        <v>1</v>
      </c>
      <c r="P335" s="24">
        <v>13</v>
      </c>
      <c r="Q335" s="25" t="s">
        <v>164</v>
      </c>
      <c r="R335" s="23">
        <v>0</v>
      </c>
      <c r="S335" s="105"/>
      <c r="T335" s="106"/>
      <c r="U335" s="26">
        <v>380000</v>
      </c>
      <c r="V335" s="27">
        <v>146</v>
      </c>
      <c r="W335" s="107"/>
      <c r="X335" s="107"/>
      <c r="Y335" s="14"/>
      <c r="Z335" s="5"/>
      <c r="AA335" s="5"/>
    </row>
    <row r="336" spans="1:27" ht="32.25" customHeight="1" x14ac:dyDescent="0.2">
      <c r="A336" s="13"/>
      <c r="B336" s="22" t="s">
        <v>163</v>
      </c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9"/>
      <c r="N336" s="23">
        <v>604</v>
      </c>
      <c r="O336" s="24">
        <v>1</v>
      </c>
      <c r="P336" s="24">
        <v>13</v>
      </c>
      <c r="Q336" s="25" t="s">
        <v>162</v>
      </c>
      <c r="R336" s="23">
        <v>0</v>
      </c>
      <c r="S336" s="105"/>
      <c r="T336" s="106"/>
      <c r="U336" s="26">
        <v>350000</v>
      </c>
      <c r="V336" s="27">
        <v>146</v>
      </c>
      <c r="W336" s="107"/>
      <c r="X336" s="107"/>
      <c r="Y336" s="14"/>
      <c r="Z336" s="5"/>
      <c r="AA336" s="5"/>
    </row>
    <row r="337" spans="1:27" ht="21.75" customHeight="1" x14ac:dyDescent="0.2">
      <c r="A337" s="13"/>
      <c r="B337" s="22" t="s">
        <v>161</v>
      </c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9"/>
      <c r="N337" s="23">
        <v>604</v>
      </c>
      <c r="O337" s="24">
        <v>1</v>
      </c>
      <c r="P337" s="24">
        <v>13</v>
      </c>
      <c r="Q337" s="25" t="s">
        <v>160</v>
      </c>
      <c r="R337" s="23">
        <v>0</v>
      </c>
      <c r="S337" s="105"/>
      <c r="T337" s="106"/>
      <c r="U337" s="26">
        <v>350000</v>
      </c>
      <c r="V337" s="27">
        <v>146</v>
      </c>
      <c r="W337" s="107"/>
      <c r="X337" s="107"/>
      <c r="Y337" s="14"/>
      <c r="Z337" s="5"/>
      <c r="AA337" s="5"/>
    </row>
    <row r="338" spans="1:27" ht="21.75" customHeight="1" x14ac:dyDescent="0.2">
      <c r="A338" s="13"/>
      <c r="B338" s="22" t="s">
        <v>35</v>
      </c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9"/>
      <c r="N338" s="23">
        <v>604</v>
      </c>
      <c r="O338" s="24">
        <v>1</v>
      </c>
      <c r="P338" s="24">
        <v>13</v>
      </c>
      <c r="Q338" s="25" t="s">
        <v>160</v>
      </c>
      <c r="R338" s="23" t="s">
        <v>34</v>
      </c>
      <c r="S338" s="105"/>
      <c r="T338" s="106"/>
      <c r="U338" s="26">
        <v>350000</v>
      </c>
      <c r="V338" s="27">
        <v>146</v>
      </c>
      <c r="W338" s="107"/>
      <c r="X338" s="107"/>
      <c r="Y338" s="14"/>
      <c r="Z338" s="5"/>
      <c r="AA338" s="5"/>
    </row>
    <row r="339" spans="1:27" ht="21.75" customHeight="1" x14ac:dyDescent="0.2">
      <c r="A339" s="13"/>
      <c r="B339" s="22" t="s">
        <v>33</v>
      </c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9"/>
      <c r="N339" s="23">
        <v>604</v>
      </c>
      <c r="O339" s="24">
        <v>1</v>
      </c>
      <c r="P339" s="24">
        <v>13</v>
      </c>
      <c r="Q339" s="25" t="s">
        <v>160</v>
      </c>
      <c r="R339" s="23" t="s">
        <v>32</v>
      </c>
      <c r="S339" s="105"/>
      <c r="T339" s="106"/>
      <c r="U339" s="26">
        <v>350000</v>
      </c>
      <c r="V339" s="27">
        <v>146</v>
      </c>
      <c r="W339" s="107"/>
      <c r="X339" s="107"/>
      <c r="Y339" s="14"/>
      <c r="Z339" s="5"/>
      <c r="AA339" s="5"/>
    </row>
    <row r="340" spans="1:27" ht="12.75" customHeight="1" x14ac:dyDescent="0.2">
      <c r="A340" s="13"/>
      <c r="B340" s="22" t="s">
        <v>31</v>
      </c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9"/>
      <c r="N340" s="23">
        <v>604</v>
      </c>
      <c r="O340" s="24">
        <v>1</v>
      </c>
      <c r="P340" s="24">
        <v>13</v>
      </c>
      <c r="Q340" s="25" t="s">
        <v>160</v>
      </c>
      <c r="R340" s="23" t="s">
        <v>30</v>
      </c>
      <c r="S340" s="105"/>
      <c r="T340" s="106"/>
      <c r="U340" s="26">
        <v>350000</v>
      </c>
      <c r="V340" s="27">
        <v>146</v>
      </c>
      <c r="W340" s="107"/>
      <c r="X340" s="107"/>
      <c r="Y340" s="14"/>
      <c r="Z340" s="5"/>
      <c r="AA340" s="5"/>
    </row>
    <row r="341" spans="1:27" ht="32.25" customHeight="1" x14ac:dyDescent="0.2">
      <c r="A341" s="13"/>
      <c r="B341" s="22" t="s">
        <v>323</v>
      </c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9"/>
      <c r="N341" s="23">
        <v>604</v>
      </c>
      <c r="O341" s="24">
        <v>1</v>
      </c>
      <c r="P341" s="24">
        <v>13</v>
      </c>
      <c r="Q341" s="25" t="s">
        <v>322</v>
      </c>
      <c r="R341" s="23">
        <v>0</v>
      </c>
      <c r="S341" s="105"/>
      <c r="T341" s="106"/>
      <c r="U341" s="26">
        <v>30000</v>
      </c>
      <c r="V341" s="27">
        <v>146</v>
      </c>
      <c r="W341" s="107"/>
      <c r="X341" s="107"/>
      <c r="Y341" s="14"/>
      <c r="Z341" s="5"/>
      <c r="AA341" s="5"/>
    </row>
    <row r="342" spans="1:27" ht="12.75" customHeight="1" x14ac:dyDescent="0.2">
      <c r="A342" s="13"/>
      <c r="B342" s="22" t="s">
        <v>321</v>
      </c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9"/>
      <c r="N342" s="23">
        <v>604</v>
      </c>
      <c r="O342" s="24">
        <v>1</v>
      </c>
      <c r="P342" s="24">
        <v>13</v>
      </c>
      <c r="Q342" s="25" t="s">
        <v>320</v>
      </c>
      <c r="R342" s="23">
        <v>0</v>
      </c>
      <c r="S342" s="105"/>
      <c r="T342" s="106"/>
      <c r="U342" s="26">
        <v>30000</v>
      </c>
      <c r="V342" s="27">
        <v>146</v>
      </c>
      <c r="W342" s="107"/>
      <c r="X342" s="107"/>
      <c r="Y342" s="14"/>
      <c r="Z342" s="5"/>
      <c r="AA342" s="5"/>
    </row>
    <row r="343" spans="1:27" ht="21.75" customHeight="1" x14ac:dyDescent="0.2">
      <c r="A343" s="13"/>
      <c r="B343" s="22" t="s">
        <v>35</v>
      </c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9"/>
      <c r="N343" s="23">
        <v>604</v>
      </c>
      <c r="O343" s="24">
        <v>1</v>
      </c>
      <c r="P343" s="24">
        <v>13</v>
      </c>
      <c r="Q343" s="25" t="s">
        <v>320</v>
      </c>
      <c r="R343" s="23" t="s">
        <v>34</v>
      </c>
      <c r="S343" s="105"/>
      <c r="T343" s="106"/>
      <c r="U343" s="26">
        <v>30000</v>
      </c>
      <c r="V343" s="27">
        <v>146</v>
      </c>
      <c r="W343" s="107"/>
      <c r="X343" s="107"/>
      <c r="Y343" s="14"/>
      <c r="Z343" s="5"/>
      <c r="AA343" s="5"/>
    </row>
    <row r="344" spans="1:27" ht="21.75" customHeight="1" x14ac:dyDescent="0.2">
      <c r="A344" s="13"/>
      <c r="B344" s="22" t="s">
        <v>33</v>
      </c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9"/>
      <c r="N344" s="23">
        <v>604</v>
      </c>
      <c r="O344" s="24">
        <v>1</v>
      </c>
      <c r="P344" s="24">
        <v>13</v>
      </c>
      <c r="Q344" s="25" t="s">
        <v>320</v>
      </c>
      <c r="R344" s="23" t="s">
        <v>32</v>
      </c>
      <c r="S344" s="105"/>
      <c r="T344" s="106"/>
      <c r="U344" s="26">
        <v>30000</v>
      </c>
      <c r="V344" s="27">
        <v>146</v>
      </c>
      <c r="W344" s="107"/>
      <c r="X344" s="107"/>
      <c r="Y344" s="14"/>
      <c r="Z344" s="5"/>
      <c r="AA344" s="5"/>
    </row>
    <row r="345" spans="1:27" ht="12.75" customHeight="1" x14ac:dyDescent="0.2">
      <c r="A345" s="13"/>
      <c r="B345" s="22" t="s">
        <v>31</v>
      </c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9"/>
      <c r="N345" s="23">
        <v>604</v>
      </c>
      <c r="O345" s="24">
        <v>1</v>
      </c>
      <c r="P345" s="24">
        <v>13</v>
      </c>
      <c r="Q345" s="25" t="s">
        <v>320</v>
      </c>
      <c r="R345" s="23" t="s">
        <v>30</v>
      </c>
      <c r="S345" s="105"/>
      <c r="T345" s="106"/>
      <c r="U345" s="26">
        <v>30000</v>
      </c>
      <c r="V345" s="27">
        <v>146</v>
      </c>
      <c r="W345" s="107"/>
      <c r="X345" s="107"/>
      <c r="Y345" s="14"/>
      <c r="Z345" s="5"/>
      <c r="AA345" s="5"/>
    </row>
    <row r="346" spans="1:27" ht="21.75" customHeight="1" x14ac:dyDescent="0.2">
      <c r="A346" s="13"/>
      <c r="B346" s="22" t="s">
        <v>455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9"/>
      <c r="N346" s="23">
        <v>604</v>
      </c>
      <c r="O346" s="24">
        <v>1</v>
      </c>
      <c r="P346" s="24">
        <v>13</v>
      </c>
      <c r="Q346" s="25" t="s">
        <v>454</v>
      </c>
      <c r="R346" s="23">
        <v>0</v>
      </c>
      <c r="S346" s="105"/>
      <c r="T346" s="106"/>
      <c r="U346" s="26">
        <v>18651342</v>
      </c>
      <c r="V346" s="27">
        <v>146</v>
      </c>
      <c r="W346" s="107"/>
      <c r="X346" s="107"/>
      <c r="Y346" s="14"/>
      <c r="Z346" s="5"/>
      <c r="AA346" s="5"/>
    </row>
    <row r="347" spans="1:27" ht="32.25" customHeight="1" x14ac:dyDescent="0.2">
      <c r="A347" s="13"/>
      <c r="B347" s="22" t="s">
        <v>453</v>
      </c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9"/>
      <c r="N347" s="23">
        <v>604</v>
      </c>
      <c r="O347" s="24">
        <v>1</v>
      </c>
      <c r="P347" s="24">
        <v>13</v>
      </c>
      <c r="Q347" s="25" t="s">
        <v>452</v>
      </c>
      <c r="R347" s="23">
        <v>0</v>
      </c>
      <c r="S347" s="105"/>
      <c r="T347" s="106"/>
      <c r="U347" s="26">
        <v>18651342</v>
      </c>
      <c r="V347" s="27">
        <v>146</v>
      </c>
      <c r="W347" s="107"/>
      <c r="X347" s="107"/>
      <c r="Y347" s="14"/>
      <c r="Z347" s="5"/>
      <c r="AA347" s="5"/>
    </row>
    <row r="348" spans="1:27" ht="21.75" customHeight="1" x14ac:dyDescent="0.2">
      <c r="A348" s="13"/>
      <c r="B348" s="22" t="s">
        <v>54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9"/>
      <c r="N348" s="23">
        <v>604</v>
      </c>
      <c r="O348" s="24">
        <v>1</v>
      </c>
      <c r="P348" s="24">
        <v>13</v>
      </c>
      <c r="Q348" s="25" t="s">
        <v>451</v>
      </c>
      <c r="R348" s="23">
        <v>0</v>
      </c>
      <c r="S348" s="105"/>
      <c r="T348" s="106"/>
      <c r="U348" s="26">
        <v>18651342</v>
      </c>
      <c r="V348" s="27">
        <v>146</v>
      </c>
      <c r="W348" s="107"/>
      <c r="X348" s="107"/>
      <c r="Y348" s="14"/>
      <c r="Z348" s="5"/>
      <c r="AA348" s="5"/>
    </row>
    <row r="349" spans="1:27" ht="42.75" customHeight="1" x14ac:dyDescent="0.2">
      <c r="A349" s="13"/>
      <c r="B349" s="22" t="s">
        <v>136</v>
      </c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9"/>
      <c r="N349" s="23">
        <v>604</v>
      </c>
      <c r="O349" s="24">
        <v>1</v>
      </c>
      <c r="P349" s="24">
        <v>13</v>
      </c>
      <c r="Q349" s="25" t="s">
        <v>451</v>
      </c>
      <c r="R349" s="23" t="s">
        <v>135</v>
      </c>
      <c r="S349" s="105"/>
      <c r="T349" s="106"/>
      <c r="U349" s="26">
        <v>15844200.52</v>
      </c>
      <c r="V349" s="27">
        <v>146</v>
      </c>
      <c r="W349" s="107"/>
      <c r="X349" s="107"/>
      <c r="Y349" s="14"/>
      <c r="Z349" s="5"/>
      <c r="AA349" s="5"/>
    </row>
    <row r="350" spans="1:27" ht="12.75" customHeight="1" x14ac:dyDescent="0.2">
      <c r="A350" s="13"/>
      <c r="B350" s="22" t="s">
        <v>233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9"/>
      <c r="N350" s="23">
        <v>604</v>
      </c>
      <c r="O350" s="24">
        <v>1</v>
      </c>
      <c r="P350" s="24">
        <v>13</v>
      </c>
      <c r="Q350" s="25" t="s">
        <v>451</v>
      </c>
      <c r="R350" s="23" t="s">
        <v>232</v>
      </c>
      <c r="S350" s="105"/>
      <c r="T350" s="106"/>
      <c r="U350" s="26">
        <v>15844200.52</v>
      </c>
      <c r="V350" s="27">
        <v>146</v>
      </c>
      <c r="W350" s="107"/>
      <c r="X350" s="107"/>
      <c r="Y350" s="14"/>
      <c r="Z350" s="5"/>
      <c r="AA350" s="5"/>
    </row>
    <row r="351" spans="1:27" ht="12.75" customHeight="1" x14ac:dyDescent="0.2">
      <c r="A351" s="13"/>
      <c r="B351" s="22" t="s">
        <v>381</v>
      </c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9"/>
      <c r="N351" s="23">
        <v>604</v>
      </c>
      <c r="O351" s="24">
        <v>1</v>
      </c>
      <c r="P351" s="24">
        <v>13</v>
      </c>
      <c r="Q351" s="25" t="s">
        <v>451</v>
      </c>
      <c r="R351" s="23" t="s">
        <v>380</v>
      </c>
      <c r="S351" s="105"/>
      <c r="T351" s="106"/>
      <c r="U351" s="26">
        <v>12169124.83</v>
      </c>
      <c r="V351" s="27">
        <v>146</v>
      </c>
      <c r="W351" s="107"/>
      <c r="X351" s="107"/>
      <c r="Y351" s="14"/>
      <c r="Z351" s="5"/>
      <c r="AA351" s="5"/>
    </row>
    <row r="352" spans="1:27" ht="21.75" customHeight="1" x14ac:dyDescent="0.2">
      <c r="A352" s="13"/>
      <c r="B352" s="22" t="s">
        <v>379</v>
      </c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9"/>
      <c r="N352" s="23">
        <v>604</v>
      </c>
      <c r="O352" s="24">
        <v>1</v>
      </c>
      <c r="P352" s="24">
        <v>13</v>
      </c>
      <c r="Q352" s="25" t="s">
        <v>451</v>
      </c>
      <c r="R352" s="23" t="s">
        <v>378</v>
      </c>
      <c r="S352" s="105"/>
      <c r="T352" s="106"/>
      <c r="U352" s="26">
        <v>3675075.69</v>
      </c>
      <c r="V352" s="27">
        <v>146</v>
      </c>
      <c r="W352" s="107"/>
      <c r="X352" s="107"/>
      <c r="Y352" s="14"/>
      <c r="Z352" s="5"/>
      <c r="AA352" s="5"/>
    </row>
    <row r="353" spans="1:27" ht="21.75" customHeight="1" x14ac:dyDescent="0.2">
      <c r="A353" s="13"/>
      <c r="B353" s="22" t="s">
        <v>35</v>
      </c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9"/>
      <c r="N353" s="23">
        <v>604</v>
      </c>
      <c r="O353" s="24">
        <v>1</v>
      </c>
      <c r="P353" s="24">
        <v>13</v>
      </c>
      <c r="Q353" s="25" t="s">
        <v>451</v>
      </c>
      <c r="R353" s="23" t="s">
        <v>34</v>
      </c>
      <c r="S353" s="105"/>
      <c r="T353" s="106"/>
      <c r="U353" s="26">
        <v>2687141.48</v>
      </c>
      <c r="V353" s="27">
        <v>146</v>
      </c>
      <c r="W353" s="107"/>
      <c r="X353" s="107"/>
      <c r="Y353" s="14"/>
      <c r="Z353" s="5"/>
      <c r="AA353" s="5"/>
    </row>
    <row r="354" spans="1:27" ht="21.75" customHeight="1" x14ac:dyDescent="0.2">
      <c r="A354" s="13"/>
      <c r="B354" s="22" t="s">
        <v>33</v>
      </c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9"/>
      <c r="N354" s="23">
        <v>604</v>
      </c>
      <c r="O354" s="24">
        <v>1</v>
      </c>
      <c r="P354" s="24">
        <v>13</v>
      </c>
      <c r="Q354" s="25" t="s">
        <v>451</v>
      </c>
      <c r="R354" s="23" t="s">
        <v>32</v>
      </c>
      <c r="S354" s="105"/>
      <c r="T354" s="106"/>
      <c r="U354" s="26">
        <v>2687141.48</v>
      </c>
      <c r="V354" s="27">
        <v>146</v>
      </c>
      <c r="W354" s="107"/>
      <c r="X354" s="107"/>
      <c r="Y354" s="14"/>
      <c r="Z354" s="5"/>
      <c r="AA354" s="5"/>
    </row>
    <row r="355" spans="1:27" ht="12.75" customHeight="1" x14ac:dyDescent="0.2">
      <c r="A355" s="13"/>
      <c r="B355" s="22" t="s">
        <v>31</v>
      </c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9"/>
      <c r="N355" s="23">
        <v>604</v>
      </c>
      <c r="O355" s="24">
        <v>1</v>
      </c>
      <c r="P355" s="24">
        <v>13</v>
      </c>
      <c r="Q355" s="25" t="s">
        <v>451</v>
      </c>
      <c r="R355" s="23" t="s">
        <v>30</v>
      </c>
      <c r="S355" s="105"/>
      <c r="T355" s="106"/>
      <c r="U355" s="26">
        <v>2687141.48</v>
      </c>
      <c r="V355" s="27">
        <v>146</v>
      </c>
      <c r="W355" s="107"/>
      <c r="X355" s="107"/>
      <c r="Y355" s="14"/>
      <c r="Z355" s="5"/>
      <c r="AA355" s="5"/>
    </row>
    <row r="356" spans="1:27" ht="12.75" customHeight="1" x14ac:dyDescent="0.2">
      <c r="A356" s="13"/>
      <c r="B356" s="22" t="s">
        <v>181</v>
      </c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9"/>
      <c r="N356" s="23">
        <v>604</v>
      </c>
      <c r="O356" s="24">
        <v>1</v>
      </c>
      <c r="P356" s="24">
        <v>13</v>
      </c>
      <c r="Q356" s="25" t="s">
        <v>451</v>
      </c>
      <c r="R356" s="23" t="s">
        <v>180</v>
      </c>
      <c r="S356" s="105"/>
      <c r="T356" s="106"/>
      <c r="U356" s="26">
        <v>120000</v>
      </c>
      <c r="V356" s="27">
        <v>146</v>
      </c>
      <c r="W356" s="107"/>
      <c r="X356" s="107"/>
      <c r="Y356" s="14"/>
      <c r="Z356" s="5"/>
      <c r="AA356" s="5"/>
    </row>
    <row r="357" spans="1:27" ht="12.75" customHeight="1" x14ac:dyDescent="0.2">
      <c r="A357" s="13"/>
      <c r="B357" s="22" t="s">
        <v>179</v>
      </c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9"/>
      <c r="N357" s="23">
        <v>604</v>
      </c>
      <c r="O357" s="24">
        <v>1</v>
      </c>
      <c r="P357" s="24">
        <v>13</v>
      </c>
      <c r="Q357" s="25" t="s">
        <v>451</v>
      </c>
      <c r="R357" s="23" t="s">
        <v>178</v>
      </c>
      <c r="S357" s="105"/>
      <c r="T357" s="106"/>
      <c r="U357" s="26">
        <v>120000</v>
      </c>
      <c r="V357" s="27">
        <v>146</v>
      </c>
      <c r="W357" s="107"/>
      <c r="X357" s="107"/>
      <c r="Y357" s="14"/>
      <c r="Z357" s="5"/>
      <c r="AA357" s="5"/>
    </row>
    <row r="358" spans="1:27" ht="12.75" customHeight="1" x14ac:dyDescent="0.2">
      <c r="A358" s="13"/>
      <c r="B358" s="22" t="s">
        <v>177</v>
      </c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9"/>
      <c r="N358" s="23">
        <v>604</v>
      </c>
      <c r="O358" s="24">
        <v>1</v>
      </c>
      <c r="P358" s="24">
        <v>13</v>
      </c>
      <c r="Q358" s="25" t="s">
        <v>451</v>
      </c>
      <c r="R358" s="23" t="s">
        <v>176</v>
      </c>
      <c r="S358" s="105"/>
      <c r="T358" s="106"/>
      <c r="U358" s="26">
        <v>117000</v>
      </c>
      <c r="V358" s="27">
        <v>146</v>
      </c>
      <c r="W358" s="107"/>
      <c r="X358" s="107"/>
      <c r="Y358" s="14"/>
      <c r="Z358" s="5"/>
      <c r="AA358" s="5"/>
    </row>
    <row r="359" spans="1:27" ht="12.75" customHeight="1" x14ac:dyDescent="0.2">
      <c r="A359" s="13"/>
      <c r="B359" s="22" t="s">
        <v>173</v>
      </c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9"/>
      <c r="N359" s="23">
        <v>604</v>
      </c>
      <c r="O359" s="24">
        <v>1</v>
      </c>
      <c r="P359" s="24">
        <v>13</v>
      </c>
      <c r="Q359" s="25" t="s">
        <v>451</v>
      </c>
      <c r="R359" s="23" t="s">
        <v>171</v>
      </c>
      <c r="S359" s="105"/>
      <c r="T359" s="106"/>
      <c r="U359" s="26">
        <v>3000</v>
      </c>
      <c r="V359" s="27">
        <v>146</v>
      </c>
      <c r="W359" s="107"/>
      <c r="X359" s="107"/>
      <c r="Y359" s="14"/>
      <c r="Z359" s="5"/>
      <c r="AA359" s="5"/>
    </row>
    <row r="360" spans="1:27" ht="12.75" customHeight="1" x14ac:dyDescent="0.2">
      <c r="A360" s="13"/>
      <c r="B360" s="22" t="s">
        <v>50</v>
      </c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9"/>
      <c r="N360" s="23">
        <v>604</v>
      </c>
      <c r="O360" s="24">
        <v>1</v>
      </c>
      <c r="P360" s="24">
        <v>13</v>
      </c>
      <c r="Q360" s="25" t="s">
        <v>49</v>
      </c>
      <c r="R360" s="23">
        <v>0</v>
      </c>
      <c r="S360" s="105"/>
      <c r="T360" s="106"/>
      <c r="U360" s="26">
        <v>4447414</v>
      </c>
      <c r="V360" s="27">
        <v>146</v>
      </c>
      <c r="W360" s="107"/>
      <c r="X360" s="107"/>
      <c r="Y360" s="14"/>
      <c r="Z360" s="5"/>
      <c r="AA360" s="5"/>
    </row>
    <row r="361" spans="1:27" ht="12.75" customHeight="1" x14ac:dyDescent="0.2">
      <c r="A361" s="13"/>
      <c r="B361" s="22" t="s">
        <v>48</v>
      </c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9"/>
      <c r="N361" s="23">
        <v>604</v>
      </c>
      <c r="O361" s="24">
        <v>1</v>
      </c>
      <c r="P361" s="24">
        <v>13</v>
      </c>
      <c r="Q361" s="25" t="s">
        <v>47</v>
      </c>
      <c r="R361" s="23">
        <v>0</v>
      </c>
      <c r="S361" s="105"/>
      <c r="T361" s="106"/>
      <c r="U361" s="26">
        <v>4447414</v>
      </c>
      <c r="V361" s="27">
        <v>146</v>
      </c>
      <c r="W361" s="107"/>
      <c r="X361" s="107"/>
      <c r="Y361" s="14"/>
      <c r="Z361" s="5"/>
      <c r="AA361" s="5"/>
    </row>
    <row r="362" spans="1:27" ht="32.25" customHeight="1" x14ac:dyDescent="0.2">
      <c r="A362" s="13"/>
      <c r="B362" s="22" t="s">
        <v>137</v>
      </c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9"/>
      <c r="N362" s="23">
        <v>604</v>
      </c>
      <c r="O362" s="24">
        <v>1</v>
      </c>
      <c r="P362" s="24">
        <v>13</v>
      </c>
      <c r="Q362" s="25" t="s">
        <v>131</v>
      </c>
      <c r="R362" s="23">
        <v>0</v>
      </c>
      <c r="S362" s="105"/>
      <c r="T362" s="106"/>
      <c r="U362" s="26">
        <v>4208012</v>
      </c>
      <c r="V362" s="27">
        <v>146</v>
      </c>
      <c r="W362" s="107"/>
      <c r="X362" s="107"/>
      <c r="Y362" s="14"/>
      <c r="Z362" s="5"/>
      <c r="AA362" s="5"/>
    </row>
    <row r="363" spans="1:27" ht="12.75" customHeight="1" x14ac:dyDescent="0.2">
      <c r="A363" s="13"/>
      <c r="B363" s="22" t="s">
        <v>181</v>
      </c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9"/>
      <c r="N363" s="23">
        <v>604</v>
      </c>
      <c r="O363" s="24">
        <v>1</v>
      </c>
      <c r="P363" s="24">
        <v>13</v>
      </c>
      <c r="Q363" s="25" t="s">
        <v>131</v>
      </c>
      <c r="R363" s="23" t="s">
        <v>180</v>
      </c>
      <c r="S363" s="105"/>
      <c r="T363" s="106"/>
      <c r="U363" s="26">
        <v>4208012</v>
      </c>
      <c r="V363" s="27">
        <v>146</v>
      </c>
      <c r="W363" s="107"/>
      <c r="X363" s="107"/>
      <c r="Y363" s="14"/>
      <c r="Z363" s="5"/>
      <c r="AA363" s="5"/>
    </row>
    <row r="364" spans="1:27" ht="12.75" customHeight="1" x14ac:dyDescent="0.2">
      <c r="A364" s="13"/>
      <c r="B364" s="22" t="s">
        <v>450</v>
      </c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9"/>
      <c r="N364" s="23">
        <v>604</v>
      </c>
      <c r="O364" s="24">
        <v>1</v>
      </c>
      <c r="P364" s="24">
        <v>13</v>
      </c>
      <c r="Q364" s="25" t="s">
        <v>131</v>
      </c>
      <c r="R364" s="23" t="s">
        <v>449</v>
      </c>
      <c r="S364" s="105"/>
      <c r="T364" s="106"/>
      <c r="U364" s="26">
        <v>4208012</v>
      </c>
      <c r="V364" s="27">
        <v>146</v>
      </c>
      <c r="W364" s="107"/>
      <c r="X364" s="107"/>
      <c r="Y364" s="14"/>
      <c r="Z364" s="5"/>
      <c r="AA364" s="5"/>
    </row>
    <row r="365" spans="1:27" ht="21.75" customHeight="1" x14ac:dyDescent="0.2">
      <c r="A365" s="13"/>
      <c r="B365" s="22" t="s">
        <v>151</v>
      </c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9"/>
      <c r="N365" s="23">
        <v>604</v>
      </c>
      <c r="O365" s="24">
        <v>1</v>
      </c>
      <c r="P365" s="24">
        <v>13</v>
      </c>
      <c r="Q365" s="25" t="s">
        <v>150</v>
      </c>
      <c r="R365" s="23">
        <v>0</v>
      </c>
      <c r="S365" s="105"/>
      <c r="T365" s="106"/>
      <c r="U365" s="26">
        <v>239402</v>
      </c>
      <c r="V365" s="27">
        <v>146</v>
      </c>
      <c r="W365" s="107"/>
      <c r="X365" s="107"/>
      <c r="Y365" s="14"/>
      <c r="Z365" s="5"/>
      <c r="AA365" s="5"/>
    </row>
    <row r="366" spans="1:27" ht="12.75" customHeight="1" x14ac:dyDescent="0.2">
      <c r="A366" s="13"/>
      <c r="B366" s="22" t="s">
        <v>181</v>
      </c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9"/>
      <c r="N366" s="23">
        <v>604</v>
      </c>
      <c r="O366" s="24">
        <v>1</v>
      </c>
      <c r="P366" s="24">
        <v>13</v>
      </c>
      <c r="Q366" s="25" t="s">
        <v>150</v>
      </c>
      <c r="R366" s="23" t="s">
        <v>180</v>
      </c>
      <c r="S366" s="105"/>
      <c r="T366" s="106"/>
      <c r="U366" s="26">
        <v>239402</v>
      </c>
      <c r="V366" s="27">
        <v>146</v>
      </c>
      <c r="W366" s="107"/>
      <c r="X366" s="107"/>
      <c r="Y366" s="14"/>
      <c r="Z366" s="5"/>
      <c r="AA366" s="5"/>
    </row>
    <row r="367" spans="1:27" ht="12.75" customHeight="1" x14ac:dyDescent="0.2">
      <c r="A367" s="13"/>
      <c r="B367" s="22" t="s">
        <v>450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9"/>
      <c r="N367" s="23">
        <v>604</v>
      </c>
      <c r="O367" s="24">
        <v>1</v>
      </c>
      <c r="P367" s="24">
        <v>13</v>
      </c>
      <c r="Q367" s="25" t="s">
        <v>150</v>
      </c>
      <c r="R367" s="23" t="s">
        <v>449</v>
      </c>
      <c r="S367" s="105"/>
      <c r="T367" s="106"/>
      <c r="U367" s="26">
        <v>239402</v>
      </c>
      <c r="V367" s="27">
        <v>146</v>
      </c>
      <c r="W367" s="107"/>
      <c r="X367" s="107"/>
      <c r="Y367" s="14"/>
      <c r="Z367" s="5"/>
      <c r="AA367" s="5"/>
    </row>
    <row r="368" spans="1:27" ht="32.25" customHeight="1" x14ac:dyDescent="0.2">
      <c r="A368" s="13"/>
      <c r="B368" s="22" t="s">
        <v>448</v>
      </c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9"/>
      <c r="N368" s="23">
        <v>606</v>
      </c>
      <c r="O368" s="24">
        <v>0</v>
      </c>
      <c r="P368" s="24">
        <v>0</v>
      </c>
      <c r="Q368" s="25" t="s">
        <v>2</v>
      </c>
      <c r="R368" s="23">
        <v>0</v>
      </c>
      <c r="S368" s="105"/>
      <c r="T368" s="106"/>
      <c r="U368" s="26">
        <v>747803166.80999994</v>
      </c>
      <c r="V368" s="27">
        <v>146</v>
      </c>
      <c r="W368" s="107"/>
      <c r="X368" s="107"/>
      <c r="Y368" s="14"/>
      <c r="Z368" s="5"/>
      <c r="AA368" s="5"/>
    </row>
    <row r="369" spans="1:27" ht="12.75" customHeight="1" x14ac:dyDescent="0.2">
      <c r="A369" s="13"/>
      <c r="B369" s="22" t="s">
        <v>355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9"/>
      <c r="N369" s="23">
        <v>606</v>
      </c>
      <c r="O369" s="24">
        <v>7</v>
      </c>
      <c r="P369" s="24">
        <v>0</v>
      </c>
      <c r="Q369" s="25" t="s">
        <v>2</v>
      </c>
      <c r="R369" s="23">
        <v>0</v>
      </c>
      <c r="S369" s="105"/>
      <c r="T369" s="106"/>
      <c r="U369" s="26">
        <v>731180753.22000003</v>
      </c>
      <c r="V369" s="27">
        <v>146</v>
      </c>
      <c r="W369" s="107"/>
      <c r="X369" s="107"/>
      <c r="Y369" s="14"/>
      <c r="Z369" s="5"/>
      <c r="AA369" s="5"/>
    </row>
    <row r="370" spans="1:27" ht="12.75" customHeight="1" x14ac:dyDescent="0.2">
      <c r="A370" s="13"/>
      <c r="B370" s="22" t="s">
        <v>447</v>
      </c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9"/>
      <c r="N370" s="23">
        <v>606</v>
      </c>
      <c r="O370" s="24">
        <v>7</v>
      </c>
      <c r="P370" s="24">
        <v>1</v>
      </c>
      <c r="Q370" s="25" t="s">
        <v>2</v>
      </c>
      <c r="R370" s="23">
        <v>0</v>
      </c>
      <c r="S370" s="105"/>
      <c r="T370" s="106"/>
      <c r="U370" s="26">
        <v>245134745.28</v>
      </c>
      <c r="V370" s="27">
        <v>146</v>
      </c>
      <c r="W370" s="107"/>
      <c r="X370" s="107"/>
      <c r="Y370" s="14"/>
      <c r="Z370" s="5"/>
      <c r="AA370" s="5"/>
    </row>
    <row r="371" spans="1:27" ht="21.75" customHeight="1" x14ac:dyDescent="0.2">
      <c r="A371" s="13"/>
      <c r="B371" s="22" t="s">
        <v>266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9"/>
      <c r="N371" s="23">
        <v>606</v>
      </c>
      <c r="O371" s="24">
        <v>7</v>
      </c>
      <c r="P371" s="24">
        <v>1</v>
      </c>
      <c r="Q371" s="25" t="s">
        <v>265</v>
      </c>
      <c r="R371" s="23">
        <v>0</v>
      </c>
      <c r="S371" s="105"/>
      <c r="T371" s="106"/>
      <c r="U371" s="26">
        <v>3599524.75</v>
      </c>
      <c r="V371" s="27">
        <v>146</v>
      </c>
      <c r="W371" s="107"/>
      <c r="X371" s="107"/>
      <c r="Y371" s="14"/>
      <c r="Z371" s="5"/>
      <c r="AA371" s="5"/>
    </row>
    <row r="372" spans="1:27" ht="12.75" customHeight="1" x14ac:dyDescent="0.2">
      <c r="A372" s="13"/>
      <c r="B372" s="22" t="s">
        <v>264</v>
      </c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9"/>
      <c r="N372" s="23">
        <v>606</v>
      </c>
      <c r="O372" s="24">
        <v>7</v>
      </c>
      <c r="P372" s="24">
        <v>1</v>
      </c>
      <c r="Q372" s="25" t="s">
        <v>263</v>
      </c>
      <c r="R372" s="23">
        <v>0</v>
      </c>
      <c r="S372" s="105"/>
      <c r="T372" s="106"/>
      <c r="U372" s="26">
        <v>3599524.75</v>
      </c>
      <c r="V372" s="27">
        <v>146</v>
      </c>
      <c r="W372" s="107"/>
      <c r="X372" s="107"/>
      <c r="Y372" s="14"/>
      <c r="Z372" s="5"/>
      <c r="AA372" s="5"/>
    </row>
    <row r="373" spans="1:27" ht="21.75" customHeight="1" x14ac:dyDescent="0.2">
      <c r="A373" s="13"/>
      <c r="B373" s="22" t="s">
        <v>258</v>
      </c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9"/>
      <c r="N373" s="23">
        <v>606</v>
      </c>
      <c r="O373" s="24">
        <v>7</v>
      </c>
      <c r="P373" s="24">
        <v>1</v>
      </c>
      <c r="Q373" s="25" t="s">
        <v>257</v>
      </c>
      <c r="R373" s="23">
        <v>0</v>
      </c>
      <c r="S373" s="105"/>
      <c r="T373" s="106"/>
      <c r="U373" s="26">
        <v>3599524.75</v>
      </c>
      <c r="V373" s="27">
        <v>146</v>
      </c>
      <c r="W373" s="107"/>
      <c r="X373" s="107"/>
      <c r="Y373" s="14"/>
      <c r="Z373" s="5"/>
      <c r="AA373" s="5"/>
    </row>
    <row r="374" spans="1:27" ht="53.25" customHeight="1" x14ac:dyDescent="0.2">
      <c r="A374" s="13"/>
      <c r="B374" s="22" t="s">
        <v>353</v>
      </c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9"/>
      <c r="N374" s="23">
        <v>606</v>
      </c>
      <c r="O374" s="24">
        <v>7</v>
      </c>
      <c r="P374" s="24">
        <v>1</v>
      </c>
      <c r="Q374" s="25" t="s">
        <v>352</v>
      </c>
      <c r="R374" s="23">
        <v>0</v>
      </c>
      <c r="S374" s="105"/>
      <c r="T374" s="106"/>
      <c r="U374" s="26">
        <v>3599524.75</v>
      </c>
      <c r="V374" s="27">
        <v>146</v>
      </c>
      <c r="W374" s="107"/>
      <c r="X374" s="107"/>
      <c r="Y374" s="14"/>
      <c r="Z374" s="5"/>
      <c r="AA374" s="5"/>
    </row>
    <row r="375" spans="1:27" ht="42.75" customHeight="1" x14ac:dyDescent="0.2">
      <c r="A375" s="13"/>
      <c r="B375" s="22" t="s">
        <v>136</v>
      </c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9"/>
      <c r="N375" s="23">
        <v>606</v>
      </c>
      <c r="O375" s="24">
        <v>7</v>
      </c>
      <c r="P375" s="24">
        <v>1</v>
      </c>
      <c r="Q375" s="25" t="s">
        <v>352</v>
      </c>
      <c r="R375" s="23" t="s">
        <v>135</v>
      </c>
      <c r="S375" s="105"/>
      <c r="T375" s="106"/>
      <c r="U375" s="26">
        <v>2899524.75</v>
      </c>
      <c r="V375" s="27">
        <v>146</v>
      </c>
      <c r="W375" s="107"/>
      <c r="X375" s="107"/>
      <c r="Y375" s="14"/>
      <c r="Z375" s="5"/>
      <c r="AA375" s="5"/>
    </row>
    <row r="376" spans="1:27" ht="12.75" customHeight="1" x14ac:dyDescent="0.2">
      <c r="A376" s="13"/>
      <c r="B376" s="22" t="s">
        <v>233</v>
      </c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9"/>
      <c r="N376" s="23">
        <v>606</v>
      </c>
      <c r="O376" s="24">
        <v>7</v>
      </c>
      <c r="P376" s="24">
        <v>1</v>
      </c>
      <c r="Q376" s="25" t="s">
        <v>352</v>
      </c>
      <c r="R376" s="23" t="s">
        <v>232</v>
      </c>
      <c r="S376" s="105"/>
      <c r="T376" s="106"/>
      <c r="U376" s="26">
        <v>2899524.75</v>
      </c>
      <c r="V376" s="27">
        <v>146</v>
      </c>
      <c r="W376" s="107"/>
      <c r="X376" s="107"/>
      <c r="Y376" s="14"/>
      <c r="Z376" s="5"/>
      <c r="AA376" s="5"/>
    </row>
    <row r="377" spans="1:27" ht="21.75" customHeight="1" x14ac:dyDescent="0.2">
      <c r="A377" s="13"/>
      <c r="B377" s="22" t="s">
        <v>231</v>
      </c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9"/>
      <c r="N377" s="23">
        <v>606</v>
      </c>
      <c r="O377" s="24">
        <v>7</v>
      </c>
      <c r="P377" s="24">
        <v>1</v>
      </c>
      <c r="Q377" s="25" t="s">
        <v>352</v>
      </c>
      <c r="R377" s="23" t="s">
        <v>230</v>
      </c>
      <c r="S377" s="105"/>
      <c r="T377" s="106"/>
      <c r="U377" s="26">
        <v>2899524.75</v>
      </c>
      <c r="V377" s="27">
        <v>146</v>
      </c>
      <c r="W377" s="107"/>
      <c r="X377" s="107"/>
      <c r="Y377" s="14"/>
      <c r="Z377" s="5"/>
      <c r="AA377" s="5"/>
    </row>
    <row r="378" spans="1:27" ht="12.75" customHeight="1" x14ac:dyDescent="0.2">
      <c r="A378" s="13"/>
      <c r="B378" s="22" t="s">
        <v>9</v>
      </c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9"/>
      <c r="N378" s="23">
        <v>606</v>
      </c>
      <c r="O378" s="24">
        <v>7</v>
      </c>
      <c r="P378" s="24">
        <v>1</v>
      </c>
      <c r="Q378" s="25" t="s">
        <v>352</v>
      </c>
      <c r="R378" s="23" t="s">
        <v>8</v>
      </c>
      <c r="S378" s="105"/>
      <c r="T378" s="106"/>
      <c r="U378" s="26">
        <v>350000</v>
      </c>
      <c r="V378" s="27">
        <v>146</v>
      </c>
      <c r="W378" s="107"/>
      <c r="X378" s="107"/>
      <c r="Y378" s="14"/>
      <c r="Z378" s="5"/>
      <c r="AA378" s="5"/>
    </row>
    <row r="379" spans="1:27" ht="21.75" customHeight="1" x14ac:dyDescent="0.2">
      <c r="A379" s="13"/>
      <c r="B379" s="22" t="s">
        <v>7</v>
      </c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9"/>
      <c r="N379" s="23">
        <v>606</v>
      </c>
      <c r="O379" s="24">
        <v>7</v>
      </c>
      <c r="P379" s="24">
        <v>1</v>
      </c>
      <c r="Q379" s="25" t="s">
        <v>352</v>
      </c>
      <c r="R379" s="23" t="s">
        <v>6</v>
      </c>
      <c r="S379" s="105"/>
      <c r="T379" s="106"/>
      <c r="U379" s="26">
        <v>350000</v>
      </c>
      <c r="V379" s="27">
        <v>146</v>
      </c>
      <c r="W379" s="107"/>
      <c r="X379" s="107"/>
      <c r="Y379" s="14"/>
      <c r="Z379" s="5"/>
      <c r="AA379" s="5"/>
    </row>
    <row r="380" spans="1:27" ht="21.75" customHeight="1" x14ac:dyDescent="0.2">
      <c r="A380" s="13"/>
      <c r="B380" s="22" t="s">
        <v>280</v>
      </c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9"/>
      <c r="N380" s="23">
        <v>606</v>
      </c>
      <c r="O380" s="24">
        <v>7</v>
      </c>
      <c r="P380" s="24">
        <v>1</v>
      </c>
      <c r="Q380" s="25" t="s">
        <v>352</v>
      </c>
      <c r="R380" s="23" t="s">
        <v>278</v>
      </c>
      <c r="S380" s="105"/>
      <c r="T380" s="106"/>
      <c r="U380" s="26">
        <v>350000</v>
      </c>
      <c r="V380" s="27">
        <v>146</v>
      </c>
      <c r="W380" s="107"/>
      <c r="X380" s="107"/>
      <c r="Y380" s="14"/>
      <c r="Z380" s="5"/>
      <c r="AA380" s="5"/>
    </row>
    <row r="381" spans="1:27" ht="21.75" customHeight="1" x14ac:dyDescent="0.2">
      <c r="A381" s="13"/>
      <c r="B381" s="22" t="s">
        <v>29</v>
      </c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9"/>
      <c r="N381" s="23">
        <v>606</v>
      </c>
      <c r="O381" s="24">
        <v>7</v>
      </c>
      <c r="P381" s="24">
        <v>1</v>
      </c>
      <c r="Q381" s="25" t="s">
        <v>352</v>
      </c>
      <c r="R381" s="23" t="s">
        <v>28</v>
      </c>
      <c r="S381" s="105"/>
      <c r="T381" s="106"/>
      <c r="U381" s="26">
        <v>350000</v>
      </c>
      <c r="V381" s="27">
        <v>146</v>
      </c>
      <c r="W381" s="107"/>
      <c r="X381" s="107"/>
      <c r="Y381" s="14"/>
      <c r="Z381" s="5"/>
      <c r="AA381" s="5"/>
    </row>
    <row r="382" spans="1:27" ht="12.75" customHeight="1" x14ac:dyDescent="0.2">
      <c r="A382" s="13"/>
      <c r="B382" s="22" t="s">
        <v>27</v>
      </c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9"/>
      <c r="N382" s="23">
        <v>606</v>
      </c>
      <c r="O382" s="24">
        <v>7</v>
      </c>
      <c r="P382" s="24">
        <v>1</v>
      </c>
      <c r="Q382" s="25" t="s">
        <v>352</v>
      </c>
      <c r="R382" s="23" t="s">
        <v>26</v>
      </c>
      <c r="S382" s="105"/>
      <c r="T382" s="106"/>
      <c r="U382" s="26">
        <v>350000</v>
      </c>
      <c r="V382" s="27">
        <v>146</v>
      </c>
      <c r="W382" s="107"/>
      <c r="X382" s="107"/>
      <c r="Y382" s="14"/>
      <c r="Z382" s="5"/>
      <c r="AA382" s="5"/>
    </row>
    <row r="383" spans="1:27" ht="12.75" customHeight="1" x14ac:dyDescent="0.2">
      <c r="A383" s="13"/>
      <c r="B383" s="22" t="s">
        <v>25</v>
      </c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9"/>
      <c r="N383" s="23">
        <v>606</v>
      </c>
      <c r="O383" s="24">
        <v>7</v>
      </c>
      <c r="P383" s="24">
        <v>1</v>
      </c>
      <c r="Q383" s="25" t="s">
        <v>352</v>
      </c>
      <c r="R383" s="23" t="s">
        <v>23</v>
      </c>
      <c r="S383" s="105"/>
      <c r="T383" s="106"/>
      <c r="U383" s="26">
        <v>350000</v>
      </c>
      <c r="V383" s="27">
        <v>146</v>
      </c>
      <c r="W383" s="107"/>
      <c r="X383" s="107"/>
      <c r="Y383" s="14"/>
      <c r="Z383" s="5"/>
      <c r="AA383" s="5"/>
    </row>
    <row r="384" spans="1:27" ht="21.75" customHeight="1" x14ac:dyDescent="0.2">
      <c r="A384" s="13"/>
      <c r="B384" s="22" t="s">
        <v>376</v>
      </c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9"/>
      <c r="N384" s="23">
        <v>606</v>
      </c>
      <c r="O384" s="24">
        <v>7</v>
      </c>
      <c r="P384" s="24">
        <v>1</v>
      </c>
      <c r="Q384" s="25" t="s">
        <v>375</v>
      </c>
      <c r="R384" s="23">
        <v>0</v>
      </c>
      <c r="S384" s="105"/>
      <c r="T384" s="106"/>
      <c r="U384" s="26">
        <v>239151075.53</v>
      </c>
      <c r="V384" s="27">
        <v>146</v>
      </c>
      <c r="W384" s="107"/>
      <c r="X384" s="107"/>
      <c r="Y384" s="14"/>
      <c r="Z384" s="5"/>
      <c r="AA384" s="5"/>
    </row>
    <row r="385" spans="1:27" ht="21.75" customHeight="1" x14ac:dyDescent="0.2">
      <c r="A385" s="13"/>
      <c r="B385" s="22" t="s">
        <v>374</v>
      </c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9"/>
      <c r="N385" s="23">
        <v>606</v>
      </c>
      <c r="O385" s="24">
        <v>7</v>
      </c>
      <c r="P385" s="24">
        <v>1</v>
      </c>
      <c r="Q385" s="25" t="s">
        <v>373</v>
      </c>
      <c r="R385" s="23">
        <v>0</v>
      </c>
      <c r="S385" s="105"/>
      <c r="T385" s="106"/>
      <c r="U385" s="26">
        <v>239151075.53</v>
      </c>
      <c r="V385" s="27">
        <v>146</v>
      </c>
      <c r="W385" s="107"/>
      <c r="X385" s="107"/>
      <c r="Y385" s="14"/>
      <c r="Z385" s="5"/>
      <c r="AA385" s="5"/>
    </row>
    <row r="386" spans="1:27" ht="21.75" customHeight="1" x14ac:dyDescent="0.2">
      <c r="A386" s="13"/>
      <c r="B386" s="22" t="s">
        <v>446</v>
      </c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9"/>
      <c r="N386" s="23">
        <v>606</v>
      </c>
      <c r="O386" s="24">
        <v>7</v>
      </c>
      <c r="P386" s="24">
        <v>1</v>
      </c>
      <c r="Q386" s="25" t="s">
        <v>445</v>
      </c>
      <c r="R386" s="23">
        <v>0</v>
      </c>
      <c r="S386" s="105"/>
      <c r="T386" s="106"/>
      <c r="U386" s="26">
        <v>93436264.510000005</v>
      </c>
      <c r="V386" s="27">
        <v>146</v>
      </c>
      <c r="W386" s="107"/>
      <c r="X386" s="107"/>
      <c r="Y386" s="14"/>
      <c r="Z386" s="5"/>
      <c r="AA386" s="5"/>
    </row>
    <row r="387" spans="1:27" ht="21.75" customHeight="1" x14ac:dyDescent="0.2">
      <c r="A387" s="13"/>
      <c r="B387" s="22" t="s">
        <v>434</v>
      </c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9"/>
      <c r="N387" s="23">
        <v>606</v>
      </c>
      <c r="O387" s="24">
        <v>7</v>
      </c>
      <c r="P387" s="24">
        <v>1</v>
      </c>
      <c r="Q387" s="25" t="s">
        <v>444</v>
      </c>
      <c r="R387" s="23">
        <v>0</v>
      </c>
      <c r="S387" s="105"/>
      <c r="T387" s="106"/>
      <c r="U387" s="26">
        <v>124992</v>
      </c>
      <c r="V387" s="27">
        <v>146</v>
      </c>
      <c r="W387" s="107"/>
      <c r="X387" s="107"/>
      <c r="Y387" s="14"/>
      <c r="Z387" s="5"/>
      <c r="AA387" s="5"/>
    </row>
    <row r="388" spans="1:27" ht="42.75" customHeight="1" x14ac:dyDescent="0.2">
      <c r="A388" s="13"/>
      <c r="B388" s="22" t="s">
        <v>136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9"/>
      <c r="N388" s="23">
        <v>606</v>
      </c>
      <c r="O388" s="24">
        <v>7</v>
      </c>
      <c r="P388" s="24">
        <v>1</v>
      </c>
      <c r="Q388" s="25" t="s">
        <v>444</v>
      </c>
      <c r="R388" s="23" t="s">
        <v>135</v>
      </c>
      <c r="S388" s="105"/>
      <c r="T388" s="106"/>
      <c r="U388" s="26">
        <v>62496</v>
      </c>
      <c r="V388" s="27">
        <v>146</v>
      </c>
      <c r="W388" s="107"/>
      <c r="X388" s="107"/>
      <c r="Y388" s="14"/>
      <c r="Z388" s="5"/>
      <c r="AA388" s="5"/>
    </row>
    <row r="389" spans="1:27" ht="12.75" customHeight="1" x14ac:dyDescent="0.2">
      <c r="A389" s="13"/>
      <c r="B389" s="22" t="s">
        <v>233</v>
      </c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9"/>
      <c r="N389" s="23">
        <v>606</v>
      </c>
      <c r="O389" s="24">
        <v>7</v>
      </c>
      <c r="P389" s="24">
        <v>1</v>
      </c>
      <c r="Q389" s="25" t="s">
        <v>444</v>
      </c>
      <c r="R389" s="23" t="s">
        <v>232</v>
      </c>
      <c r="S389" s="105"/>
      <c r="T389" s="106"/>
      <c r="U389" s="26">
        <v>62496</v>
      </c>
      <c r="V389" s="27">
        <v>146</v>
      </c>
      <c r="W389" s="107"/>
      <c r="X389" s="107"/>
      <c r="Y389" s="14"/>
      <c r="Z389" s="5"/>
      <c r="AA389" s="5"/>
    </row>
    <row r="390" spans="1:27" ht="12.75" customHeight="1" x14ac:dyDescent="0.2">
      <c r="A390" s="13"/>
      <c r="B390" s="22" t="s">
        <v>381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9"/>
      <c r="N390" s="23">
        <v>606</v>
      </c>
      <c r="O390" s="24">
        <v>7</v>
      </c>
      <c r="P390" s="24">
        <v>1</v>
      </c>
      <c r="Q390" s="25" t="s">
        <v>444</v>
      </c>
      <c r="R390" s="23" t="s">
        <v>380</v>
      </c>
      <c r="S390" s="105"/>
      <c r="T390" s="106"/>
      <c r="U390" s="26">
        <v>48000</v>
      </c>
      <c r="V390" s="27">
        <v>146</v>
      </c>
      <c r="W390" s="107"/>
      <c r="X390" s="107"/>
      <c r="Y390" s="14"/>
      <c r="Z390" s="5"/>
      <c r="AA390" s="5"/>
    </row>
    <row r="391" spans="1:27" ht="21.75" customHeight="1" x14ac:dyDescent="0.2">
      <c r="A391" s="13"/>
      <c r="B391" s="22" t="s">
        <v>379</v>
      </c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9"/>
      <c r="N391" s="23">
        <v>606</v>
      </c>
      <c r="O391" s="24">
        <v>7</v>
      </c>
      <c r="P391" s="24">
        <v>1</v>
      </c>
      <c r="Q391" s="25" t="s">
        <v>444</v>
      </c>
      <c r="R391" s="23" t="s">
        <v>378</v>
      </c>
      <c r="S391" s="105"/>
      <c r="T391" s="106"/>
      <c r="U391" s="26">
        <v>14496</v>
      </c>
      <c r="V391" s="27">
        <v>146</v>
      </c>
      <c r="W391" s="107"/>
      <c r="X391" s="107"/>
      <c r="Y391" s="14"/>
      <c r="Z391" s="5"/>
      <c r="AA391" s="5"/>
    </row>
    <row r="392" spans="1:27" ht="21.75" customHeight="1" x14ac:dyDescent="0.2">
      <c r="A392" s="13"/>
      <c r="B392" s="22" t="s">
        <v>29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9"/>
      <c r="N392" s="23">
        <v>606</v>
      </c>
      <c r="O392" s="24">
        <v>7</v>
      </c>
      <c r="P392" s="24">
        <v>1</v>
      </c>
      <c r="Q392" s="25" t="s">
        <v>444</v>
      </c>
      <c r="R392" s="23" t="s">
        <v>28</v>
      </c>
      <c r="S392" s="105"/>
      <c r="T392" s="106"/>
      <c r="U392" s="26">
        <v>62496</v>
      </c>
      <c r="V392" s="27">
        <v>146</v>
      </c>
      <c r="W392" s="107"/>
      <c r="X392" s="107"/>
      <c r="Y392" s="14"/>
      <c r="Z392" s="5"/>
      <c r="AA392" s="5"/>
    </row>
    <row r="393" spans="1:27" ht="12.75" customHeight="1" x14ac:dyDescent="0.2">
      <c r="A393" s="13"/>
      <c r="B393" s="22" t="s">
        <v>27</v>
      </c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9"/>
      <c r="N393" s="23">
        <v>606</v>
      </c>
      <c r="O393" s="24">
        <v>7</v>
      </c>
      <c r="P393" s="24">
        <v>1</v>
      </c>
      <c r="Q393" s="25" t="s">
        <v>444</v>
      </c>
      <c r="R393" s="23" t="s">
        <v>26</v>
      </c>
      <c r="S393" s="105"/>
      <c r="T393" s="106"/>
      <c r="U393" s="26">
        <v>62496</v>
      </c>
      <c r="V393" s="27">
        <v>146</v>
      </c>
      <c r="W393" s="107"/>
      <c r="X393" s="107"/>
      <c r="Y393" s="14"/>
      <c r="Z393" s="5"/>
      <c r="AA393" s="5"/>
    </row>
    <row r="394" spans="1:27" ht="32.25" customHeight="1" x14ac:dyDescent="0.2">
      <c r="A394" s="13"/>
      <c r="B394" s="22" t="s">
        <v>53</v>
      </c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9"/>
      <c r="N394" s="23">
        <v>606</v>
      </c>
      <c r="O394" s="24">
        <v>7</v>
      </c>
      <c r="P394" s="24">
        <v>1</v>
      </c>
      <c r="Q394" s="25" t="s">
        <v>444</v>
      </c>
      <c r="R394" s="23" t="s">
        <v>51</v>
      </c>
      <c r="S394" s="105"/>
      <c r="T394" s="106"/>
      <c r="U394" s="26">
        <v>62496</v>
      </c>
      <c r="V394" s="27">
        <v>146</v>
      </c>
      <c r="W394" s="107"/>
      <c r="X394" s="107"/>
      <c r="Y394" s="14"/>
      <c r="Z394" s="5"/>
      <c r="AA394" s="5"/>
    </row>
    <row r="395" spans="1:27" ht="53.25" customHeight="1" x14ac:dyDescent="0.2">
      <c r="A395" s="13"/>
      <c r="B395" s="22" t="s">
        <v>443</v>
      </c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9"/>
      <c r="N395" s="23">
        <v>606</v>
      </c>
      <c r="O395" s="24">
        <v>7</v>
      </c>
      <c r="P395" s="24">
        <v>1</v>
      </c>
      <c r="Q395" s="25" t="s">
        <v>442</v>
      </c>
      <c r="R395" s="23">
        <v>0</v>
      </c>
      <c r="S395" s="105"/>
      <c r="T395" s="106"/>
      <c r="U395" s="26">
        <v>93311272.510000005</v>
      </c>
      <c r="V395" s="27">
        <v>146</v>
      </c>
      <c r="W395" s="107"/>
      <c r="X395" s="107"/>
      <c r="Y395" s="14"/>
      <c r="Z395" s="5"/>
      <c r="AA395" s="5"/>
    </row>
    <row r="396" spans="1:27" ht="42.75" customHeight="1" x14ac:dyDescent="0.2">
      <c r="A396" s="13"/>
      <c r="B396" s="22" t="s">
        <v>136</v>
      </c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9"/>
      <c r="N396" s="23">
        <v>606</v>
      </c>
      <c r="O396" s="24">
        <v>7</v>
      </c>
      <c r="P396" s="24">
        <v>1</v>
      </c>
      <c r="Q396" s="25" t="s">
        <v>442</v>
      </c>
      <c r="R396" s="23" t="s">
        <v>135</v>
      </c>
      <c r="S396" s="105"/>
      <c r="T396" s="106"/>
      <c r="U396" s="26">
        <v>82185008.769999996</v>
      </c>
      <c r="V396" s="27">
        <v>146</v>
      </c>
      <c r="W396" s="107"/>
      <c r="X396" s="107"/>
      <c r="Y396" s="14"/>
      <c r="Z396" s="5"/>
      <c r="AA396" s="5"/>
    </row>
    <row r="397" spans="1:27" ht="12.75" customHeight="1" x14ac:dyDescent="0.2">
      <c r="A397" s="13"/>
      <c r="B397" s="22" t="s">
        <v>233</v>
      </c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9"/>
      <c r="N397" s="23">
        <v>606</v>
      </c>
      <c r="O397" s="24">
        <v>7</v>
      </c>
      <c r="P397" s="24">
        <v>1</v>
      </c>
      <c r="Q397" s="25" t="s">
        <v>442</v>
      </c>
      <c r="R397" s="23" t="s">
        <v>232</v>
      </c>
      <c r="S397" s="105"/>
      <c r="T397" s="106"/>
      <c r="U397" s="26">
        <v>82185008.769999996</v>
      </c>
      <c r="V397" s="27">
        <v>146</v>
      </c>
      <c r="W397" s="107"/>
      <c r="X397" s="107"/>
      <c r="Y397" s="14"/>
      <c r="Z397" s="5"/>
      <c r="AA397" s="5"/>
    </row>
    <row r="398" spans="1:27" ht="12.75" customHeight="1" x14ac:dyDescent="0.2">
      <c r="A398" s="13"/>
      <c r="B398" s="22" t="s">
        <v>381</v>
      </c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9"/>
      <c r="N398" s="23">
        <v>606</v>
      </c>
      <c r="O398" s="24">
        <v>7</v>
      </c>
      <c r="P398" s="24">
        <v>1</v>
      </c>
      <c r="Q398" s="25" t="s">
        <v>442</v>
      </c>
      <c r="R398" s="23" t="s">
        <v>380</v>
      </c>
      <c r="S398" s="105"/>
      <c r="T398" s="106"/>
      <c r="U398" s="26">
        <v>63122126.549999997</v>
      </c>
      <c r="V398" s="27">
        <v>146</v>
      </c>
      <c r="W398" s="107"/>
      <c r="X398" s="107"/>
      <c r="Y398" s="14"/>
      <c r="Z398" s="5"/>
      <c r="AA398" s="5"/>
    </row>
    <row r="399" spans="1:27" ht="21.75" customHeight="1" x14ac:dyDescent="0.2">
      <c r="A399" s="13"/>
      <c r="B399" s="22" t="s">
        <v>379</v>
      </c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9"/>
      <c r="N399" s="23">
        <v>606</v>
      </c>
      <c r="O399" s="24">
        <v>7</v>
      </c>
      <c r="P399" s="24">
        <v>1</v>
      </c>
      <c r="Q399" s="25" t="s">
        <v>442</v>
      </c>
      <c r="R399" s="23" t="s">
        <v>378</v>
      </c>
      <c r="S399" s="105"/>
      <c r="T399" s="106"/>
      <c r="U399" s="26">
        <v>19062882.219999999</v>
      </c>
      <c r="V399" s="27">
        <v>146</v>
      </c>
      <c r="W399" s="107"/>
      <c r="X399" s="107"/>
      <c r="Y399" s="14"/>
      <c r="Z399" s="5"/>
      <c r="AA399" s="5"/>
    </row>
    <row r="400" spans="1:27" ht="21.75" customHeight="1" x14ac:dyDescent="0.2">
      <c r="A400" s="13"/>
      <c r="B400" s="22" t="s">
        <v>35</v>
      </c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9"/>
      <c r="N400" s="23">
        <v>606</v>
      </c>
      <c r="O400" s="24">
        <v>7</v>
      </c>
      <c r="P400" s="24">
        <v>1</v>
      </c>
      <c r="Q400" s="25" t="s">
        <v>442</v>
      </c>
      <c r="R400" s="23" t="s">
        <v>34</v>
      </c>
      <c r="S400" s="105"/>
      <c r="T400" s="106"/>
      <c r="U400" s="26">
        <v>320162.51</v>
      </c>
      <c r="V400" s="27">
        <v>146</v>
      </c>
      <c r="W400" s="107"/>
      <c r="X400" s="107"/>
      <c r="Y400" s="14"/>
      <c r="Z400" s="5"/>
      <c r="AA400" s="5"/>
    </row>
    <row r="401" spans="1:27" ht="21.75" customHeight="1" x14ac:dyDescent="0.2">
      <c r="A401" s="13"/>
      <c r="B401" s="22" t="s">
        <v>33</v>
      </c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9"/>
      <c r="N401" s="23">
        <v>606</v>
      </c>
      <c r="O401" s="24">
        <v>7</v>
      </c>
      <c r="P401" s="24">
        <v>1</v>
      </c>
      <c r="Q401" s="25" t="s">
        <v>442</v>
      </c>
      <c r="R401" s="23" t="s">
        <v>32</v>
      </c>
      <c r="S401" s="105"/>
      <c r="T401" s="106"/>
      <c r="U401" s="26">
        <v>320162.51</v>
      </c>
      <c r="V401" s="27">
        <v>146</v>
      </c>
      <c r="W401" s="107"/>
      <c r="X401" s="107"/>
      <c r="Y401" s="14"/>
      <c r="Z401" s="5"/>
      <c r="AA401" s="5"/>
    </row>
    <row r="402" spans="1:27" ht="12.75" customHeight="1" x14ac:dyDescent="0.2">
      <c r="A402" s="13"/>
      <c r="B402" s="22" t="s">
        <v>31</v>
      </c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9"/>
      <c r="N402" s="23">
        <v>606</v>
      </c>
      <c r="O402" s="24">
        <v>7</v>
      </c>
      <c r="P402" s="24">
        <v>1</v>
      </c>
      <c r="Q402" s="25" t="s">
        <v>442</v>
      </c>
      <c r="R402" s="23" t="s">
        <v>30</v>
      </c>
      <c r="S402" s="105"/>
      <c r="T402" s="106"/>
      <c r="U402" s="26">
        <v>320162.51</v>
      </c>
      <c r="V402" s="27">
        <v>146</v>
      </c>
      <c r="W402" s="107"/>
      <c r="X402" s="107"/>
      <c r="Y402" s="14"/>
      <c r="Z402" s="5"/>
      <c r="AA402" s="5"/>
    </row>
    <row r="403" spans="1:27" ht="21.75" customHeight="1" x14ac:dyDescent="0.2">
      <c r="A403" s="13"/>
      <c r="B403" s="22" t="s">
        <v>29</v>
      </c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9"/>
      <c r="N403" s="23">
        <v>606</v>
      </c>
      <c r="O403" s="24">
        <v>7</v>
      </c>
      <c r="P403" s="24">
        <v>1</v>
      </c>
      <c r="Q403" s="25" t="s">
        <v>442</v>
      </c>
      <c r="R403" s="23" t="s">
        <v>28</v>
      </c>
      <c r="S403" s="105"/>
      <c r="T403" s="106"/>
      <c r="U403" s="26">
        <v>10806101.23</v>
      </c>
      <c r="V403" s="27">
        <v>146</v>
      </c>
      <c r="W403" s="107"/>
      <c r="X403" s="107"/>
      <c r="Y403" s="14"/>
      <c r="Z403" s="5"/>
      <c r="AA403" s="5"/>
    </row>
    <row r="404" spans="1:27" ht="12.75" customHeight="1" x14ac:dyDescent="0.2">
      <c r="A404" s="13"/>
      <c r="B404" s="22" t="s">
        <v>27</v>
      </c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9"/>
      <c r="N404" s="23">
        <v>606</v>
      </c>
      <c r="O404" s="24">
        <v>7</v>
      </c>
      <c r="P404" s="24">
        <v>1</v>
      </c>
      <c r="Q404" s="25" t="s">
        <v>442</v>
      </c>
      <c r="R404" s="23" t="s">
        <v>26</v>
      </c>
      <c r="S404" s="105"/>
      <c r="T404" s="106"/>
      <c r="U404" s="26">
        <v>10806101.23</v>
      </c>
      <c r="V404" s="27">
        <v>146</v>
      </c>
      <c r="W404" s="107"/>
      <c r="X404" s="107"/>
      <c r="Y404" s="14"/>
      <c r="Z404" s="5"/>
      <c r="AA404" s="5"/>
    </row>
    <row r="405" spans="1:27" ht="32.25" customHeight="1" x14ac:dyDescent="0.2">
      <c r="A405" s="13"/>
      <c r="B405" s="22" t="s">
        <v>53</v>
      </c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9"/>
      <c r="N405" s="23">
        <v>606</v>
      </c>
      <c r="O405" s="24">
        <v>7</v>
      </c>
      <c r="P405" s="24">
        <v>1</v>
      </c>
      <c r="Q405" s="25" t="s">
        <v>442</v>
      </c>
      <c r="R405" s="23" t="s">
        <v>51</v>
      </c>
      <c r="S405" s="105"/>
      <c r="T405" s="106"/>
      <c r="U405" s="26">
        <v>10806101.23</v>
      </c>
      <c r="V405" s="27">
        <v>146</v>
      </c>
      <c r="W405" s="107"/>
      <c r="X405" s="107"/>
      <c r="Y405" s="14"/>
      <c r="Z405" s="5"/>
      <c r="AA405" s="5"/>
    </row>
    <row r="406" spans="1:27" ht="12.75" customHeight="1" x14ac:dyDescent="0.2">
      <c r="A406" s="13"/>
      <c r="B406" s="22" t="s">
        <v>372</v>
      </c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9"/>
      <c r="N406" s="23">
        <v>606</v>
      </c>
      <c r="O406" s="24">
        <v>7</v>
      </c>
      <c r="P406" s="24">
        <v>1</v>
      </c>
      <c r="Q406" s="25" t="s">
        <v>371</v>
      </c>
      <c r="R406" s="23">
        <v>0</v>
      </c>
      <c r="S406" s="105"/>
      <c r="T406" s="106"/>
      <c r="U406" s="26">
        <v>145714811.02000001</v>
      </c>
      <c r="V406" s="27">
        <v>146</v>
      </c>
      <c r="W406" s="107"/>
      <c r="X406" s="107"/>
      <c r="Y406" s="14"/>
      <c r="Z406" s="5"/>
      <c r="AA406" s="5"/>
    </row>
    <row r="407" spans="1:27" ht="21.75" customHeight="1" x14ac:dyDescent="0.2">
      <c r="A407" s="13"/>
      <c r="B407" s="22" t="s">
        <v>54</v>
      </c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9"/>
      <c r="N407" s="23">
        <v>606</v>
      </c>
      <c r="O407" s="24">
        <v>7</v>
      </c>
      <c r="P407" s="24">
        <v>1</v>
      </c>
      <c r="Q407" s="25" t="s">
        <v>437</v>
      </c>
      <c r="R407" s="23">
        <v>0</v>
      </c>
      <c r="S407" s="105"/>
      <c r="T407" s="106"/>
      <c r="U407" s="26">
        <v>141894692.62</v>
      </c>
      <c r="V407" s="27">
        <v>146</v>
      </c>
      <c r="W407" s="107"/>
      <c r="X407" s="107"/>
      <c r="Y407" s="14"/>
      <c r="Z407" s="5"/>
      <c r="AA407" s="5"/>
    </row>
    <row r="408" spans="1:27" ht="42.75" customHeight="1" x14ac:dyDescent="0.2">
      <c r="A408" s="13"/>
      <c r="B408" s="22" t="s">
        <v>136</v>
      </c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9"/>
      <c r="N408" s="23">
        <v>606</v>
      </c>
      <c r="O408" s="24">
        <v>7</v>
      </c>
      <c r="P408" s="24">
        <v>1</v>
      </c>
      <c r="Q408" s="25" t="s">
        <v>437</v>
      </c>
      <c r="R408" s="23" t="s">
        <v>135</v>
      </c>
      <c r="S408" s="105"/>
      <c r="T408" s="106"/>
      <c r="U408" s="26">
        <v>78874705.040000007</v>
      </c>
      <c r="V408" s="27">
        <v>146</v>
      </c>
      <c r="W408" s="107"/>
      <c r="X408" s="107"/>
      <c r="Y408" s="14"/>
      <c r="Z408" s="5"/>
      <c r="AA408" s="5"/>
    </row>
    <row r="409" spans="1:27" ht="12.75" customHeight="1" x14ac:dyDescent="0.2">
      <c r="A409" s="13"/>
      <c r="B409" s="22" t="s">
        <v>233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9"/>
      <c r="N409" s="23">
        <v>606</v>
      </c>
      <c r="O409" s="24">
        <v>7</v>
      </c>
      <c r="P409" s="24">
        <v>1</v>
      </c>
      <c r="Q409" s="25" t="s">
        <v>437</v>
      </c>
      <c r="R409" s="23" t="s">
        <v>232</v>
      </c>
      <c r="S409" s="105"/>
      <c r="T409" s="106"/>
      <c r="U409" s="26">
        <v>78874705.040000007</v>
      </c>
      <c r="V409" s="27">
        <v>146</v>
      </c>
      <c r="W409" s="107"/>
      <c r="X409" s="107"/>
      <c r="Y409" s="14"/>
      <c r="Z409" s="5"/>
      <c r="AA409" s="5"/>
    </row>
    <row r="410" spans="1:27" ht="12.75" customHeight="1" x14ac:dyDescent="0.2">
      <c r="A410" s="13"/>
      <c r="B410" s="22" t="s">
        <v>381</v>
      </c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9"/>
      <c r="N410" s="23">
        <v>606</v>
      </c>
      <c r="O410" s="24">
        <v>7</v>
      </c>
      <c r="P410" s="24">
        <v>1</v>
      </c>
      <c r="Q410" s="25" t="s">
        <v>437</v>
      </c>
      <c r="R410" s="23" t="s">
        <v>380</v>
      </c>
      <c r="S410" s="105"/>
      <c r="T410" s="106"/>
      <c r="U410" s="26">
        <v>60560756.560000002</v>
      </c>
      <c r="V410" s="27">
        <v>146</v>
      </c>
      <c r="W410" s="107"/>
      <c r="X410" s="107"/>
      <c r="Y410" s="14"/>
      <c r="Z410" s="5"/>
      <c r="AA410" s="5"/>
    </row>
    <row r="411" spans="1:27" ht="21.75" customHeight="1" x14ac:dyDescent="0.2">
      <c r="A411" s="13"/>
      <c r="B411" s="22" t="s">
        <v>231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9"/>
      <c r="N411" s="23">
        <v>606</v>
      </c>
      <c r="O411" s="24">
        <v>7</v>
      </c>
      <c r="P411" s="24">
        <v>1</v>
      </c>
      <c r="Q411" s="25" t="s">
        <v>437</v>
      </c>
      <c r="R411" s="23" t="s">
        <v>230</v>
      </c>
      <c r="S411" s="105"/>
      <c r="T411" s="106"/>
      <c r="U411" s="26">
        <v>24600</v>
      </c>
      <c r="V411" s="27">
        <v>146</v>
      </c>
      <c r="W411" s="107"/>
      <c r="X411" s="107"/>
      <c r="Y411" s="14"/>
      <c r="Z411" s="5"/>
      <c r="AA411" s="5"/>
    </row>
    <row r="412" spans="1:27" ht="21.75" customHeight="1" x14ac:dyDescent="0.2">
      <c r="A412" s="13"/>
      <c r="B412" s="22" t="s">
        <v>379</v>
      </c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9"/>
      <c r="N412" s="23">
        <v>606</v>
      </c>
      <c r="O412" s="24">
        <v>7</v>
      </c>
      <c r="P412" s="24">
        <v>1</v>
      </c>
      <c r="Q412" s="25" t="s">
        <v>437</v>
      </c>
      <c r="R412" s="23" t="s">
        <v>378</v>
      </c>
      <c r="S412" s="105"/>
      <c r="T412" s="106"/>
      <c r="U412" s="26">
        <v>18289348.48</v>
      </c>
      <c r="V412" s="27">
        <v>146</v>
      </c>
      <c r="W412" s="107"/>
      <c r="X412" s="107"/>
      <c r="Y412" s="14"/>
      <c r="Z412" s="5"/>
      <c r="AA412" s="5"/>
    </row>
    <row r="413" spans="1:27" ht="21.75" customHeight="1" x14ac:dyDescent="0.2">
      <c r="A413" s="13"/>
      <c r="B413" s="22" t="s">
        <v>35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9"/>
      <c r="N413" s="23">
        <v>606</v>
      </c>
      <c r="O413" s="24">
        <v>7</v>
      </c>
      <c r="P413" s="24">
        <v>1</v>
      </c>
      <c r="Q413" s="25" t="s">
        <v>437</v>
      </c>
      <c r="R413" s="23" t="s">
        <v>34</v>
      </c>
      <c r="S413" s="105"/>
      <c r="T413" s="106"/>
      <c r="U413" s="26">
        <v>44119413.939999998</v>
      </c>
      <c r="V413" s="27">
        <v>146</v>
      </c>
      <c r="W413" s="107"/>
      <c r="X413" s="107"/>
      <c r="Y413" s="14"/>
      <c r="Z413" s="5"/>
      <c r="AA413" s="5"/>
    </row>
    <row r="414" spans="1:27" ht="21.75" customHeight="1" x14ac:dyDescent="0.2">
      <c r="A414" s="13"/>
      <c r="B414" s="22" t="s">
        <v>33</v>
      </c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9"/>
      <c r="N414" s="23">
        <v>606</v>
      </c>
      <c r="O414" s="24">
        <v>7</v>
      </c>
      <c r="P414" s="24">
        <v>1</v>
      </c>
      <c r="Q414" s="25" t="s">
        <v>437</v>
      </c>
      <c r="R414" s="23" t="s">
        <v>32</v>
      </c>
      <c r="S414" s="105"/>
      <c r="T414" s="106"/>
      <c r="U414" s="26">
        <v>44119413.939999998</v>
      </c>
      <c r="V414" s="27">
        <v>146</v>
      </c>
      <c r="W414" s="107"/>
      <c r="X414" s="107"/>
      <c r="Y414" s="14"/>
      <c r="Z414" s="5"/>
      <c r="AA414" s="5"/>
    </row>
    <row r="415" spans="1:27" ht="21.75" customHeight="1" x14ac:dyDescent="0.2">
      <c r="A415" s="13"/>
      <c r="B415" s="22" t="s">
        <v>319</v>
      </c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9"/>
      <c r="N415" s="23">
        <v>606</v>
      </c>
      <c r="O415" s="24">
        <v>7</v>
      </c>
      <c r="P415" s="24">
        <v>1</v>
      </c>
      <c r="Q415" s="25" t="s">
        <v>437</v>
      </c>
      <c r="R415" s="23" t="s">
        <v>318</v>
      </c>
      <c r="S415" s="105"/>
      <c r="T415" s="106"/>
      <c r="U415" s="26">
        <v>20434.16</v>
      </c>
      <c r="V415" s="27">
        <v>146</v>
      </c>
      <c r="W415" s="107"/>
      <c r="X415" s="107"/>
      <c r="Y415" s="14"/>
      <c r="Z415" s="5"/>
      <c r="AA415" s="5"/>
    </row>
    <row r="416" spans="1:27" ht="12.75" customHeight="1" x14ac:dyDescent="0.2">
      <c r="A416" s="13"/>
      <c r="B416" s="22" t="s">
        <v>31</v>
      </c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9"/>
      <c r="N416" s="23">
        <v>606</v>
      </c>
      <c r="O416" s="24">
        <v>7</v>
      </c>
      <c r="P416" s="24">
        <v>1</v>
      </c>
      <c r="Q416" s="25" t="s">
        <v>437</v>
      </c>
      <c r="R416" s="23" t="s">
        <v>30</v>
      </c>
      <c r="S416" s="105"/>
      <c r="T416" s="106"/>
      <c r="U416" s="26">
        <v>44098979.780000001</v>
      </c>
      <c r="V416" s="27">
        <v>146</v>
      </c>
      <c r="W416" s="107"/>
      <c r="X416" s="107"/>
      <c r="Y416" s="14"/>
      <c r="Z416" s="5"/>
      <c r="AA416" s="5"/>
    </row>
    <row r="417" spans="1:27" ht="21.75" customHeight="1" x14ac:dyDescent="0.2">
      <c r="A417" s="13"/>
      <c r="B417" s="22" t="s">
        <v>29</v>
      </c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9"/>
      <c r="N417" s="23">
        <v>606</v>
      </c>
      <c r="O417" s="24">
        <v>7</v>
      </c>
      <c r="P417" s="24">
        <v>1</v>
      </c>
      <c r="Q417" s="25" t="s">
        <v>437</v>
      </c>
      <c r="R417" s="23" t="s">
        <v>28</v>
      </c>
      <c r="S417" s="105"/>
      <c r="T417" s="106"/>
      <c r="U417" s="26">
        <v>14742409.050000001</v>
      </c>
      <c r="V417" s="27">
        <v>146</v>
      </c>
      <c r="W417" s="107"/>
      <c r="X417" s="107"/>
      <c r="Y417" s="14"/>
      <c r="Z417" s="5"/>
      <c r="AA417" s="5"/>
    </row>
    <row r="418" spans="1:27" ht="12.75" customHeight="1" x14ac:dyDescent="0.2">
      <c r="A418" s="13"/>
      <c r="B418" s="22" t="s">
        <v>27</v>
      </c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9"/>
      <c r="N418" s="23">
        <v>606</v>
      </c>
      <c r="O418" s="24">
        <v>7</v>
      </c>
      <c r="P418" s="24">
        <v>1</v>
      </c>
      <c r="Q418" s="25" t="s">
        <v>437</v>
      </c>
      <c r="R418" s="23" t="s">
        <v>26</v>
      </c>
      <c r="S418" s="105"/>
      <c r="T418" s="106"/>
      <c r="U418" s="26">
        <v>14742409.050000001</v>
      </c>
      <c r="V418" s="27">
        <v>146</v>
      </c>
      <c r="W418" s="107"/>
      <c r="X418" s="107"/>
      <c r="Y418" s="14"/>
      <c r="Z418" s="5"/>
      <c r="AA418" s="5"/>
    </row>
    <row r="419" spans="1:27" ht="32.25" customHeight="1" x14ac:dyDescent="0.2">
      <c r="A419" s="13"/>
      <c r="B419" s="22" t="s">
        <v>53</v>
      </c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9"/>
      <c r="N419" s="23">
        <v>606</v>
      </c>
      <c r="O419" s="24">
        <v>7</v>
      </c>
      <c r="P419" s="24">
        <v>1</v>
      </c>
      <c r="Q419" s="25" t="s">
        <v>437</v>
      </c>
      <c r="R419" s="23" t="s">
        <v>51</v>
      </c>
      <c r="S419" s="105"/>
      <c r="T419" s="106"/>
      <c r="U419" s="26">
        <v>14742409.050000001</v>
      </c>
      <c r="V419" s="27">
        <v>146</v>
      </c>
      <c r="W419" s="107"/>
      <c r="X419" s="107"/>
      <c r="Y419" s="14"/>
      <c r="Z419" s="5"/>
      <c r="AA419" s="5"/>
    </row>
    <row r="420" spans="1:27" ht="12.75" customHeight="1" x14ac:dyDescent="0.2">
      <c r="A420" s="13"/>
      <c r="B420" s="22" t="s">
        <v>181</v>
      </c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9"/>
      <c r="N420" s="23">
        <v>606</v>
      </c>
      <c r="O420" s="24">
        <v>7</v>
      </c>
      <c r="P420" s="24">
        <v>1</v>
      </c>
      <c r="Q420" s="25" t="s">
        <v>437</v>
      </c>
      <c r="R420" s="23" t="s">
        <v>180</v>
      </c>
      <c r="S420" s="105"/>
      <c r="T420" s="106"/>
      <c r="U420" s="26">
        <v>4158164.59</v>
      </c>
      <c r="V420" s="27">
        <v>146</v>
      </c>
      <c r="W420" s="107"/>
      <c r="X420" s="107"/>
      <c r="Y420" s="14"/>
      <c r="Z420" s="5"/>
      <c r="AA420" s="5"/>
    </row>
    <row r="421" spans="1:27" ht="12.75" customHeight="1" x14ac:dyDescent="0.2">
      <c r="A421" s="13"/>
      <c r="B421" s="22" t="s">
        <v>441</v>
      </c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9"/>
      <c r="N421" s="23">
        <v>606</v>
      </c>
      <c r="O421" s="24">
        <v>7</v>
      </c>
      <c r="P421" s="24">
        <v>1</v>
      </c>
      <c r="Q421" s="25" t="s">
        <v>437</v>
      </c>
      <c r="R421" s="23" t="s">
        <v>440</v>
      </c>
      <c r="S421" s="105"/>
      <c r="T421" s="106"/>
      <c r="U421" s="26">
        <v>4767</v>
      </c>
      <c r="V421" s="27">
        <v>146</v>
      </c>
      <c r="W421" s="107"/>
      <c r="X421" s="107"/>
      <c r="Y421" s="14"/>
      <c r="Z421" s="5"/>
      <c r="AA421" s="5"/>
    </row>
    <row r="422" spans="1:27" ht="21.75" customHeight="1" x14ac:dyDescent="0.2">
      <c r="A422" s="13"/>
      <c r="B422" s="22" t="s">
        <v>439</v>
      </c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9"/>
      <c r="N422" s="23">
        <v>606</v>
      </c>
      <c r="O422" s="24">
        <v>7</v>
      </c>
      <c r="P422" s="24">
        <v>1</v>
      </c>
      <c r="Q422" s="25" t="s">
        <v>437</v>
      </c>
      <c r="R422" s="23" t="s">
        <v>438</v>
      </c>
      <c r="S422" s="105"/>
      <c r="T422" s="106"/>
      <c r="U422" s="26">
        <v>4767</v>
      </c>
      <c r="V422" s="27">
        <v>146</v>
      </c>
      <c r="W422" s="107"/>
      <c r="X422" s="107"/>
      <c r="Y422" s="14"/>
      <c r="Z422" s="5"/>
      <c r="AA422" s="5"/>
    </row>
    <row r="423" spans="1:27" ht="12.75" customHeight="1" x14ac:dyDescent="0.2">
      <c r="A423" s="13"/>
      <c r="B423" s="22" t="s">
        <v>179</v>
      </c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9"/>
      <c r="N423" s="23">
        <v>606</v>
      </c>
      <c r="O423" s="24">
        <v>7</v>
      </c>
      <c r="P423" s="24">
        <v>1</v>
      </c>
      <c r="Q423" s="25" t="s">
        <v>437</v>
      </c>
      <c r="R423" s="23" t="s">
        <v>178</v>
      </c>
      <c r="S423" s="105"/>
      <c r="T423" s="106"/>
      <c r="U423" s="26">
        <v>4153397.59</v>
      </c>
      <c r="V423" s="27">
        <v>146</v>
      </c>
      <c r="W423" s="107"/>
      <c r="X423" s="107"/>
      <c r="Y423" s="14"/>
      <c r="Z423" s="5"/>
      <c r="AA423" s="5"/>
    </row>
    <row r="424" spans="1:27" ht="12.75" customHeight="1" x14ac:dyDescent="0.2">
      <c r="A424" s="13"/>
      <c r="B424" s="22" t="s">
        <v>177</v>
      </c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9"/>
      <c r="N424" s="23">
        <v>606</v>
      </c>
      <c r="O424" s="24">
        <v>7</v>
      </c>
      <c r="P424" s="24">
        <v>1</v>
      </c>
      <c r="Q424" s="25" t="s">
        <v>437</v>
      </c>
      <c r="R424" s="23" t="s">
        <v>176</v>
      </c>
      <c r="S424" s="105"/>
      <c r="T424" s="106"/>
      <c r="U424" s="26">
        <v>4006806.59</v>
      </c>
      <c r="V424" s="27">
        <v>146</v>
      </c>
      <c r="W424" s="107"/>
      <c r="X424" s="107"/>
      <c r="Y424" s="14"/>
      <c r="Z424" s="5"/>
      <c r="AA424" s="5"/>
    </row>
    <row r="425" spans="1:27" ht="12.75" customHeight="1" x14ac:dyDescent="0.2">
      <c r="A425" s="13"/>
      <c r="B425" s="22" t="s">
        <v>175</v>
      </c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9"/>
      <c r="N425" s="23">
        <v>606</v>
      </c>
      <c r="O425" s="24">
        <v>7</v>
      </c>
      <c r="P425" s="24">
        <v>1</v>
      </c>
      <c r="Q425" s="25" t="s">
        <v>437</v>
      </c>
      <c r="R425" s="23" t="s">
        <v>174</v>
      </c>
      <c r="S425" s="105"/>
      <c r="T425" s="106"/>
      <c r="U425" s="26">
        <v>55195</v>
      </c>
      <c r="V425" s="27">
        <v>146</v>
      </c>
      <c r="W425" s="107"/>
      <c r="X425" s="107"/>
      <c r="Y425" s="14"/>
      <c r="Z425" s="5"/>
      <c r="AA425" s="5"/>
    </row>
    <row r="426" spans="1:27" ht="12.75" customHeight="1" x14ac:dyDescent="0.2">
      <c r="A426" s="13"/>
      <c r="B426" s="22" t="s">
        <v>173</v>
      </c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9"/>
      <c r="N426" s="23">
        <v>606</v>
      </c>
      <c r="O426" s="24">
        <v>7</v>
      </c>
      <c r="P426" s="24">
        <v>1</v>
      </c>
      <c r="Q426" s="25" t="s">
        <v>437</v>
      </c>
      <c r="R426" s="23" t="s">
        <v>171</v>
      </c>
      <c r="S426" s="105"/>
      <c r="T426" s="106"/>
      <c r="U426" s="26">
        <v>91396</v>
      </c>
      <c r="V426" s="27">
        <v>146</v>
      </c>
      <c r="W426" s="107"/>
      <c r="X426" s="107"/>
      <c r="Y426" s="14"/>
      <c r="Z426" s="5"/>
      <c r="AA426" s="5"/>
    </row>
    <row r="427" spans="1:27" ht="21.75" customHeight="1" x14ac:dyDescent="0.2">
      <c r="A427" s="13"/>
      <c r="B427" s="22" t="s">
        <v>410</v>
      </c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9"/>
      <c r="N427" s="23">
        <v>606</v>
      </c>
      <c r="O427" s="24">
        <v>7</v>
      </c>
      <c r="P427" s="24">
        <v>1</v>
      </c>
      <c r="Q427" s="25" t="s">
        <v>436</v>
      </c>
      <c r="R427" s="23">
        <v>0</v>
      </c>
      <c r="S427" s="105"/>
      <c r="T427" s="106"/>
      <c r="U427" s="26">
        <v>3820118.4</v>
      </c>
      <c r="V427" s="27">
        <v>146</v>
      </c>
      <c r="W427" s="107"/>
      <c r="X427" s="107"/>
      <c r="Y427" s="14"/>
      <c r="Z427" s="5"/>
      <c r="AA427" s="5"/>
    </row>
    <row r="428" spans="1:27" ht="21.75" customHeight="1" x14ac:dyDescent="0.2">
      <c r="A428" s="13"/>
      <c r="B428" s="22" t="s">
        <v>35</v>
      </c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9"/>
      <c r="N428" s="23">
        <v>606</v>
      </c>
      <c r="O428" s="24">
        <v>7</v>
      </c>
      <c r="P428" s="24">
        <v>1</v>
      </c>
      <c r="Q428" s="25" t="s">
        <v>436</v>
      </c>
      <c r="R428" s="23" t="s">
        <v>34</v>
      </c>
      <c r="S428" s="105"/>
      <c r="T428" s="106"/>
      <c r="U428" s="26">
        <v>3820118.4</v>
      </c>
      <c r="V428" s="27">
        <v>146</v>
      </c>
      <c r="W428" s="107"/>
      <c r="X428" s="107"/>
      <c r="Y428" s="14"/>
      <c r="Z428" s="5"/>
      <c r="AA428" s="5"/>
    </row>
    <row r="429" spans="1:27" ht="21.75" customHeight="1" x14ac:dyDescent="0.2">
      <c r="A429" s="13"/>
      <c r="B429" s="22" t="s">
        <v>33</v>
      </c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9"/>
      <c r="N429" s="23">
        <v>606</v>
      </c>
      <c r="O429" s="24">
        <v>7</v>
      </c>
      <c r="P429" s="24">
        <v>1</v>
      </c>
      <c r="Q429" s="25" t="s">
        <v>436</v>
      </c>
      <c r="R429" s="23" t="s">
        <v>32</v>
      </c>
      <c r="S429" s="105"/>
      <c r="T429" s="106"/>
      <c r="U429" s="26">
        <v>3820118.4</v>
      </c>
      <c r="V429" s="27">
        <v>146</v>
      </c>
      <c r="W429" s="107"/>
      <c r="X429" s="107"/>
      <c r="Y429" s="14"/>
      <c r="Z429" s="5"/>
      <c r="AA429" s="5"/>
    </row>
    <row r="430" spans="1:27" ht="21.75" customHeight="1" x14ac:dyDescent="0.2">
      <c r="A430" s="13"/>
      <c r="B430" s="22" t="s">
        <v>319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9"/>
      <c r="N430" s="23">
        <v>606</v>
      </c>
      <c r="O430" s="24">
        <v>7</v>
      </c>
      <c r="P430" s="24">
        <v>1</v>
      </c>
      <c r="Q430" s="25" t="s">
        <v>436</v>
      </c>
      <c r="R430" s="23" t="s">
        <v>318</v>
      </c>
      <c r="S430" s="105"/>
      <c r="T430" s="106"/>
      <c r="U430" s="26">
        <v>3820118.4</v>
      </c>
      <c r="V430" s="27">
        <v>146</v>
      </c>
      <c r="W430" s="107"/>
      <c r="X430" s="107"/>
      <c r="Y430" s="14"/>
      <c r="Z430" s="5"/>
      <c r="AA430" s="5"/>
    </row>
    <row r="431" spans="1:27" ht="21.75" customHeight="1" x14ac:dyDescent="0.2">
      <c r="A431" s="13"/>
      <c r="B431" s="22" t="s">
        <v>167</v>
      </c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9"/>
      <c r="N431" s="23">
        <v>606</v>
      </c>
      <c r="O431" s="24">
        <v>7</v>
      </c>
      <c r="P431" s="24">
        <v>1</v>
      </c>
      <c r="Q431" s="25" t="s">
        <v>166</v>
      </c>
      <c r="R431" s="23">
        <v>0</v>
      </c>
      <c r="S431" s="105"/>
      <c r="T431" s="106"/>
      <c r="U431" s="26">
        <v>1684145</v>
      </c>
      <c r="V431" s="27">
        <v>146</v>
      </c>
      <c r="W431" s="107"/>
      <c r="X431" s="107"/>
      <c r="Y431" s="14"/>
      <c r="Z431" s="5"/>
      <c r="AA431" s="5"/>
    </row>
    <row r="432" spans="1:27" ht="53.25" customHeight="1" x14ac:dyDescent="0.2">
      <c r="A432" s="13"/>
      <c r="B432" s="22" t="s">
        <v>165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9"/>
      <c r="N432" s="23">
        <v>606</v>
      </c>
      <c r="O432" s="24">
        <v>7</v>
      </c>
      <c r="P432" s="24">
        <v>1</v>
      </c>
      <c r="Q432" s="25" t="s">
        <v>164</v>
      </c>
      <c r="R432" s="23">
        <v>0</v>
      </c>
      <c r="S432" s="105"/>
      <c r="T432" s="106"/>
      <c r="U432" s="26">
        <v>1684145</v>
      </c>
      <c r="V432" s="27">
        <v>146</v>
      </c>
      <c r="W432" s="107"/>
      <c r="X432" s="107"/>
      <c r="Y432" s="14"/>
      <c r="Z432" s="5"/>
      <c r="AA432" s="5"/>
    </row>
    <row r="433" spans="1:27" ht="32.25" customHeight="1" x14ac:dyDescent="0.2">
      <c r="A433" s="13"/>
      <c r="B433" s="22" t="s">
        <v>163</v>
      </c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9"/>
      <c r="N433" s="23">
        <v>606</v>
      </c>
      <c r="O433" s="24">
        <v>7</v>
      </c>
      <c r="P433" s="24">
        <v>1</v>
      </c>
      <c r="Q433" s="25" t="s">
        <v>162</v>
      </c>
      <c r="R433" s="23">
        <v>0</v>
      </c>
      <c r="S433" s="105"/>
      <c r="T433" s="106"/>
      <c r="U433" s="26">
        <v>716013</v>
      </c>
      <c r="V433" s="27">
        <v>146</v>
      </c>
      <c r="W433" s="107"/>
      <c r="X433" s="107"/>
      <c r="Y433" s="14"/>
      <c r="Z433" s="5"/>
      <c r="AA433" s="5"/>
    </row>
    <row r="434" spans="1:27" ht="21.75" customHeight="1" x14ac:dyDescent="0.2">
      <c r="A434" s="13"/>
      <c r="B434" s="22" t="s">
        <v>161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9"/>
      <c r="N434" s="23">
        <v>606</v>
      </c>
      <c r="O434" s="24">
        <v>7</v>
      </c>
      <c r="P434" s="24">
        <v>1</v>
      </c>
      <c r="Q434" s="25" t="s">
        <v>160</v>
      </c>
      <c r="R434" s="23">
        <v>0</v>
      </c>
      <c r="S434" s="105"/>
      <c r="T434" s="106"/>
      <c r="U434" s="26">
        <v>716013</v>
      </c>
      <c r="V434" s="27">
        <v>146</v>
      </c>
      <c r="W434" s="107"/>
      <c r="X434" s="107"/>
      <c r="Y434" s="14"/>
      <c r="Z434" s="5"/>
      <c r="AA434" s="5"/>
    </row>
    <row r="435" spans="1:27" ht="21.75" customHeight="1" x14ac:dyDescent="0.2">
      <c r="A435" s="13"/>
      <c r="B435" s="22" t="s">
        <v>35</v>
      </c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9"/>
      <c r="N435" s="23">
        <v>606</v>
      </c>
      <c r="O435" s="24">
        <v>7</v>
      </c>
      <c r="P435" s="24">
        <v>1</v>
      </c>
      <c r="Q435" s="25" t="s">
        <v>160</v>
      </c>
      <c r="R435" s="23" t="s">
        <v>34</v>
      </c>
      <c r="S435" s="105"/>
      <c r="T435" s="106"/>
      <c r="U435" s="26">
        <v>677619</v>
      </c>
      <c r="V435" s="27">
        <v>146</v>
      </c>
      <c r="W435" s="107"/>
      <c r="X435" s="107"/>
      <c r="Y435" s="14"/>
      <c r="Z435" s="5"/>
      <c r="AA435" s="5"/>
    </row>
    <row r="436" spans="1:27" ht="21.75" customHeight="1" x14ac:dyDescent="0.2">
      <c r="A436" s="13"/>
      <c r="B436" s="22" t="s">
        <v>33</v>
      </c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9"/>
      <c r="N436" s="23">
        <v>606</v>
      </c>
      <c r="O436" s="24">
        <v>7</v>
      </c>
      <c r="P436" s="24">
        <v>1</v>
      </c>
      <c r="Q436" s="25" t="s">
        <v>160</v>
      </c>
      <c r="R436" s="23" t="s">
        <v>32</v>
      </c>
      <c r="S436" s="105"/>
      <c r="T436" s="106"/>
      <c r="U436" s="26">
        <v>677619</v>
      </c>
      <c r="V436" s="27">
        <v>146</v>
      </c>
      <c r="W436" s="107"/>
      <c r="X436" s="107"/>
      <c r="Y436" s="14"/>
      <c r="Z436" s="5"/>
      <c r="AA436" s="5"/>
    </row>
    <row r="437" spans="1:27" ht="12.75" customHeight="1" x14ac:dyDescent="0.2">
      <c r="A437" s="13"/>
      <c r="B437" s="22" t="s">
        <v>31</v>
      </c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9"/>
      <c r="N437" s="23">
        <v>606</v>
      </c>
      <c r="O437" s="24">
        <v>7</v>
      </c>
      <c r="P437" s="24">
        <v>1</v>
      </c>
      <c r="Q437" s="25" t="s">
        <v>160</v>
      </c>
      <c r="R437" s="23" t="s">
        <v>30</v>
      </c>
      <c r="S437" s="105"/>
      <c r="T437" s="106"/>
      <c r="U437" s="26">
        <v>677619</v>
      </c>
      <c r="V437" s="27">
        <v>146</v>
      </c>
      <c r="W437" s="107"/>
      <c r="X437" s="107"/>
      <c r="Y437" s="14"/>
      <c r="Z437" s="5"/>
      <c r="AA437" s="5"/>
    </row>
    <row r="438" spans="1:27" ht="21.75" customHeight="1" x14ac:dyDescent="0.2">
      <c r="A438" s="13"/>
      <c r="B438" s="22" t="s">
        <v>29</v>
      </c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9"/>
      <c r="N438" s="23">
        <v>606</v>
      </c>
      <c r="O438" s="24">
        <v>7</v>
      </c>
      <c r="P438" s="24">
        <v>1</v>
      </c>
      <c r="Q438" s="25" t="s">
        <v>160</v>
      </c>
      <c r="R438" s="23" t="s">
        <v>28</v>
      </c>
      <c r="S438" s="105"/>
      <c r="T438" s="106"/>
      <c r="U438" s="26">
        <v>38394</v>
      </c>
      <c r="V438" s="27">
        <v>146</v>
      </c>
      <c r="W438" s="107"/>
      <c r="X438" s="107"/>
      <c r="Y438" s="14"/>
      <c r="Z438" s="5"/>
      <c r="AA438" s="5"/>
    </row>
    <row r="439" spans="1:27" ht="12.75" customHeight="1" x14ac:dyDescent="0.2">
      <c r="A439" s="13"/>
      <c r="B439" s="22" t="s">
        <v>27</v>
      </c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9"/>
      <c r="N439" s="23">
        <v>606</v>
      </c>
      <c r="O439" s="24">
        <v>7</v>
      </c>
      <c r="P439" s="24">
        <v>1</v>
      </c>
      <c r="Q439" s="25" t="s">
        <v>160</v>
      </c>
      <c r="R439" s="23" t="s">
        <v>26</v>
      </c>
      <c r="S439" s="105"/>
      <c r="T439" s="106"/>
      <c r="U439" s="26">
        <v>38394</v>
      </c>
      <c r="V439" s="27">
        <v>146</v>
      </c>
      <c r="W439" s="107"/>
      <c r="X439" s="107"/>
      <c r="Y439" s="14"/>
      <c r="Z439" s="5"/>
      <c r="AA439" s="5"/>
    </row>
    <row r="440" spans="1:27" ht="12.75" customHeight="1" x14ac:dyDescent="0.2">
      <c r="A440" s="13"/>
      <c r="B440" s="22" t="s">
        <v>25</v>
      </c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9"/>
      <c r="N440" s="23">
        <v>606</v>
      </c>
      <c r="O440" s="24">
        <v>7</v>
      </c>
      <c r="P440" s="24">
        <v>1</v>
      </c>
      <c r="Q440" s="25" t="s">
        <v>160</v>
      </c>
      <c r="R440" s="23" t="s">
        <v>23</v>
      </c>
      <c r="S440" s="105"/>
      <c r="T440" s="106"/>
      <c r="U440" s="26">
        <v>38394</v>
      </c>
      <c r="V440" s="27">
        <v>146</v>
      </c>
      <c r="W440" s="107"/>
      <c r="X440" s="107"/>
      <c r="Y440" s="14"/>
      <c r="Z440" s="5"/>
      <c r="AA440" s="5"/>
    </row>
    <row r="441" spans="1:27" ht="32.25" customHeight="1" x14ac:dyDescent="0.2">
      <c r="A441" s="13"/>
      <c r="B441" s="22" t="s">
        <v>323</v>
      </c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9"/>
      <c r="N441" s="23">
        <v>606</v>
      </c>
      <c r="O441" s="24">
        <v>7</v>
      </c>
      <c r="P441" s="24">
        <v>1</v>
      </c>
      <c r="Q441" s="25" t="s">
        <v>322</v>
      </c>
      <c r="R441" s="23">
        <v>0</v>
      </c>
      <c r="S441" s="105"/>
      <c r="T441" s="106"/>
      <c r="U441" s="26">
        <v>968132</v>
      </c>
      <c r="V441" s="27">
        <v>146</v>
      </c>
      <c r="W441" s="107"/>
      <c r="X441" s="107"/>
      <c r="Y441" s="14"/>
      <c r="Z441" s="5"/>
      <c r="AA441" s="5"/>
    </row>
    <row r="442" spans="1:27" ht="12.75" customHeight="1" x14ac:dyDescent="0.2">
      <c r="A442" s="13"/>
      <c r="B442" s="22" t="s">
        <v>321</v>
      </c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9"/>
      <c r="N442" s="23">
        <v>606</v>
      </c>
      <c r="O442" s="24">
        <v>7</v>
      </c>
      <c r="P442" s="24">
        <v>1</v>
      </c>
      <c r="Q442" s="25" t="s">
        <v>320</v>
      </c>
      <c r="R442" s="23">
        <v>0</v>
      </c>
      <c r="S442" s="105"/>
      <c r="T442" s="106"/>
      <c r="U442" s="26">
        <v>968132</v>
      </c>
      <c r="V442" s="27">
        <v>146</v>
      </c>
      <c r="W442" s="107"/>
      <c r="X442" s="107"/>
      <c r="Y442" s="14"/>
      <c r="Z442" s="5"/>
      <c r="AA442" s="5"/>
    </row>
    <row r="443" spans="1:27" ht="21.75" customHeight="1" x14ac:dyDescent="0.2">
      <c r="A443" s="13"/>
      <c r="B443" s="22" t="s">
        <v>35</v>
      </c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9"/>
      <c r="N443" s="23">
        <v>606</v>
      </c>
      <c r="O443" s="24">
        <v>7</v>
      </c>
      <c r="P443" s="24">
        <v>1</v>
      </c>
      <c r="Q443" s="25" t="s">
        <v>320</v>
      </c>
      <c r="R443" s="23" t="s">
        <v>34</v>
      </c>
      <c r="S443" s="105"/>
      <c r="T443" s="106"/>
      <c r="U443" s="26">
        <v>857015</v>
      </c>
      <c r="V443" s="27">
        <v>146</v>
      </c>
      <c r="W443" s="107"/>
      <c r="X443" s="107"/>
      <c r="Y443" s="14"/>
      <c r="Z443" s="5"/>
      <c r="AA443" s="5"/>
    </row>
    <row r="444" spans="1:27" ht="21.75" customHeight="1" x14ac:dyDescent="0.2">
      <c r="A444" s="13"/>
      <c r="B444" s="22" t="s">
        <v>33</v>
      </c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9"/>
      <c r="N444" s="23">
        <v>606</v>
      </c>
      <c r="O444" s="24">
        <v>7</v>
      </c>
      <c r="P444" s="24">
        <v>1</v>
      </c>
      <c r="Q444" s="25" t="s">
        <v>320</v>
      </c>
      <c r="R444" s="23" t="s">
        <v>32</v>
      </c>
      <c r="S444" s="105"/>
      <c r="T444" s="106"/>
      <c r="U444" s="26">
        <v>857015</v>
      </c>
      <c r="V444" s="27">
        <v>146</v>
      </c>
      <c r="W444" s="107"/>
      <c r="X444" s="107"/>
      <c r="Y444" s="14"/>
      <c r="Z444" s="5"/>
      <c r="AA444" s="5"/>
    </row>
    <row r="445" spans="1:27" ht="12.75" customHeight="1" x14ac:dyDescent="0.2">
      <c r="A445" s="13"/>
      <c r="B445" s="22" t="s">
        <v>31</v>
      </c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9"/>
      <c r="N445" s="23">
        <v>606</v>
      </c>
      <c r="O445" s="24">
        <v>7</v>
      </c>
      <c r="P445" s="24">
        <v>1</v>
      </c>
      <c r="Q445" s="25" t="s">
        <v>320</v>
      </c>
      <c r="R445" s="23" t="s">
        <v>30</v>
      </c>
      <c r="S445" s="105"/>
      <c r="T445" s="106"/>
      <c r="U445" s="26">
        <v>857015</v>
      </c>
      <c r="V445" s="27">
        <v>146</v>
      </c>
      <c r="W445" s="107"/>
      <c r="X445" s="107"/>
      <c r="Y445" s="14"/>
      <c r="Z445" s="5"/>
      <c r="AA445" s="5"/>
    </row>
    <row r="446" spans="1:27" ht="21.75" customHeight="1" x14ac:dyDescent="0.2">
      <c r="A446" s="13"/>
      <c r="B446" s="22" t="s">
        <v>29</v>
      </c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9"/>
      <c r="N446" s="23">
        <v>606</v>
      </c>
      <c r="O446" s="24">
        <v>7</v>
      </c>
      <c r="P446" s="24">
        <v>1</v>
      </c>
      <c r="Q446" s="25" t="s">
        <v>320</v>
      </c>
      <c r="R446" s="23" t="s">
        <v>28</v>
      </c>
      <c r="S446" s="105"/>
      <c r="T446" s="106"/>
      <c r="U446" s="26">
        <v>111117</v>
      </c>
      <c r="V446" s="27">
        <v>146</v>
      </c>
      <c r="W446" s="107"/>
      <c r="X446" s="107"/>
      <c r="Y446" s="14"/>
      <c r="Z446" s="5"/>
      <c r="AA446" s="5"/>
    </row>
    <row r="447" spans="1:27" ht="12.75" customHeight="1" x14ac:dyDescent="0.2">
      <c r="A447" s="13"/>
      <c r="B447" s="22" t="s">
        <v>27</v>
      </c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9"/>
      <c r="N447" s="23">
        <v>606</v>
      </c>
      <c r="O447" s="24">
        <v>7</v>
      </c>
      <c r="P447" s="24">
        <v>1</v>
      </c>
      <c r="Q447" s="25" t="s">
        <v>320</v>
      </c>
      <c r="R447" s="23" t="s">
        <v>26</v>
      </c>
      <c r="S447" s="105"/>
      <c r="T447" s="106"/>
      <c r="U447" s="26">
        <v>111117</v>
      </c>
      <c r="V447" s="27">
        <v>146</v>
      </c>
      <c r="W447" s="107"/>
      <c r="X447" s="107"/>
      <c r="Y447" s="14"/>
      <c r="Z447" s="5"/>
      <c r="AA447" s="5"/>
    </row>
    <row r="448" spans="1:27" ht="12.75" customHeight="1" x14ac:dyDescent="0.2">
      <c r="A448" s="13"/>
      <c r="B448" s="22" t="s">
        <v>25</v>
      </c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9"/>
      <c r="N448" s="23">
        <v>606</v>
      </c>
      <c r="O448" s="24">
        <v>7</v>
      </c>
      <c r="P448" s="24">
        <v>1</v>
      </c>
      <c r="Q448" s="25" t="s">
        <v>320</v>
      </c>
      <c r="R448" s="23" t="s">
        <v>23</v>
      </c>
      <c r="S448" s="105"/>
      <c r="T448" s="106"/>
      <c r="U448" s="26">
        <v>111117</v>
      </c>
      <c r="V448" s="27">
        <v>146</v>
      </c>
      <c r="W448" s="107"/>
      <c r="X448" s="107"/>
      <c r="Y448" s="14"/>
      <c r="Z448" s="5"/>
      <c r="AA448" s="5"/>
    </row>
    <row r="449" spans="1:27" ht="12.75" customHeight="1" x14ac:dyDescent="0.2">
      <c r="A449" s="13"/>
      <c r="B449" s="22" t="s">
        <v>50</v>
      </c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9"/>
      <c r="N449" s="23">
        <v>606</v>
      </c>
      <c r="O449" s="24">
        <v>7</v>
      </c>
      <c r="P449" s="24">
        <v>1</v>
      </c>
      <c r="Q449" s="25" t="s">
        <v>49</v>
      </c>
      <c r="R449" s="23">
        <v>0</v>
      </c>
      <c r="S449" s="105"/>
      <c r="T449" s="106"/>
      <c r="U449" s="26">
        <v>700000</v>
      </c>
      <c r="V449" s="27">
        <v>146</v>
      </c>
      <c r="W449" s="107"/>
      <c r="X449" s="107"/>
      <c r="Y449" s="14"/>
      <c r="Z449" s="5"/>
      <c r="AA449" s="5"/>
    </row>
    <row r="450" spans="1:27" ht="12.75" customHeight="1" x14ac:dyDescent="0.2">
      <c r="A450" s="13"/>
      <c r="B450" s="22" t="s">
        <v>48</v>
      </c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9"/>
      <c r="N450" s="23">
        <v>606</v>
      </c>
      <c r="O450" s="24">
        <v>7</v>
      </c>
      <c r="P450" s="24">
        <v>1</v>
      </c>
      <c r="Q450" s="25" t="s">
        <v>47</v>
      </c>
      <c r="R450" s="23">
        <v>0</v>
      </c>
      <c r="S450" s="105"/>
      <c r="T450" s="106"/>
      <c r="U450" s="26">
        <v>700000</v>
      </c>
      <c r="V450" s="27">
        <v>146</v>
      </c>
      <c r="W450" s="107"/>
      <c r="X450" s="107"/>
      <c r="Y450" s="14"/>
      <c r="Z450" s="5"/>
      <c r="AA450" s="5"/>
    </row>
    <row r="451" spans="1:27" ht="84.75" customHeight="1" x14ac:dyDescent="0.2">
      <c r="A451" s="13"/>
      <c r="B451" s="22" t="s">
        <v>220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9"/>
      <c r="N451" s="23">
        <v>606</v>
      </c>
      <c r="O451" s="24">
        <v>7</v>
      </c>
      <c r="P451" s="24">
        <v>1</v>
      </c>
      <c r="Q451" s="25" t="s">
        <v>219</v>
      </c>
      <c r="R451" s="23">
        <v>0</v>
      </c>
      <c r="S451" s="105"/>
      <c r="T451" s="106"/>
      <c r="U451" s="26">
        <v>665000</v>
      </c>
      <c r="V451" s="27">
        <v>146</v>
      </c>
      <c r="W451" s="107"/>
      <c r="X451" s="107"/>
      <c r="Y451" s="14"/>
      <c r="Z451" s="5"/>
      <c r="AA451" s="5"/>
    </row>
    <row r="452" spans="1:27" ht="21.75" customHeight="1" x14ac:dyDescent="0.2">
      <c r="A452" s="13"/>
      <c r="B452" s="22" t="s">
        <v>35</v>
      </c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9"/>
      <c r="N452" s="23">
        <v>606</v>
      </c>
      <c r="O452" s="24">
        <v>7</v>
      </c>
      <c r="P452" s="24">
        <v>1</v>
      </c>
      <c r="Q452" s="25" t="s">
        <v>219</v>
      </c>
      <c r="R452" s="23" t="s">
        <v>34</v>
      </c>
      <c r="S452" s="105"/>
      <c r="T452" s="106"/>
      <c r="U452" s="26">
        <v>665000</v>
      </c>
      <c r="V452" s="27">
        <v>146</v>
      </c>
      <c r="W452" s="107"/>
      <c r="X452" s="107"/>
      <c r="Y452" s="14"/>
      <c r="Z452" s="5"/>
      <c r="AA452" s="5"/>
    </row>
    <row r="453" spans="1:27" ht="21.75" customHeight="1" x14ac:dyDescent="0.2">
      <c r="A453" s="13"/>
      <c r="B453" s="22" t="s">
        <v>33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9"/>
      <c r="N453" s="23">
        <v>606</v>
      </c>
      <c r="O453" s="24">
        <v>7</v>
      </c>
      <c r="P453" s="24">
        <v>1</v>
      </c>
      <c r="Q453" s="25" t="s">
        <v>219</v>
      </c>
      <c r="R453" s="23" t="s">
        <v>32</v>
      </c>
      <c r="S453" s="105"/>
      <c r="T453" s="106"/>
      <c r="U453" s="26">
        <v>665000</v>
      </c>
      <c r="V453" s="27">
        <v>146</v>
      </c>
      <c r="W453" s="107"/>
      <c r="X453" s="107"/>
      <c r="Y453" s="14"/>
      <c r="Z453" s="5"/>
      <c r="AA453" s="5"/>
    </row>
    <row r="454" spans="1:27" ht="21.75" customHeight="1" x14ac:dyDescent="0.2">
      <c r="A454" s="13"/>
      <c r="B454" s="22" t="s">
        <v>319</v>
      </c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9"/>
      <c r="N454" s="23">
        <v>606</v>
      </c>
      <c r="O454" s="24">
        <v>7</v>
      </c>
      <c r="P454" s="24">
        <v>1</v>
      </c>
      <c r="Q454" s="25" t="s">
        <v>219</v>
      </c>
      <c r="R454" s="23" t="s">
        <v>318</v>
      </c>
      <c r="S454" s="105"/>
      <c r="T454" s="106"/>
      <c r="U454" s="26">
        <v>665000</v>
      </c>
      <c r="V454" s="27">
        <v>146</v>
      </c>
      <c r="W454" s="107"/>
      <c r="X454" s="107"/>
      <c r="Y454" s="14"/>
      <c r="Z454" s="5"/>
      <c r="AA454" s="5"/>
    </row>
    <row r="455" spans="1:27" ht="84.75" customHeight="1" x14ac:dyDescent="0.2">
      <c r="A455" s="13"/>
      <c r="B455" s="22" t="s">
        <v>218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9"/>
      <c r="N455" s="23">
        <v>606</v>
      </c>
      <c r="O455" s="24">
        <v>7</v>
      </c>
      <c r="P455" s="24">
        <v>1</v>
      </c>
      <c r="Q455" s="25" t="s">
        <v>217</v>
      </c>
      <c r="R455" s="23">
        <v>0</v>
      </c>
      <c r="S455" s="105"/>
      <c r="T455" s="106"/>
      <c r="U455" s="26">
        <v>35000</v>
      </c>
      <c r="V455" s="27">
        <v>146</v>
      </c>
      <c r="W455" s="107"/>
      <c r="X455" s="107"/>
      <c r="Y455" s="14"/>
      <c r="Z455" s="5"/>
      <c r="AA455" s="5"/>
    </row>
    <row r="456" spans="1:27" ht="21.75" customHeight="1" x14ac:dyDescent="0.2">
      <c r="A456" s="13"/>
      <c r="B456" s="22" t="s">
        <v>35</v>
      </c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9"/>
      <c r="N456" s="23">
        <v>606</v>
      </c>
      <c r="O456" s="24">
        <v>7</v>
      </c>
      <c r="P456" s="24">
        <v>1</v>
      </c>
      <c r="Q456" s="25" t="s">
        <v>217</v>
      </c>
      <c r="R456" s="23" t="s">
        <v>34</v>
      </c>
      <c r="S456" s="105"/>
      <c r="T456" s="106"/>
      <c r="U456" s="26">
        <v>35000</v>
      </c>
      <c r="V456" s="27">
        <v>146</v>
      </c>
      <c r="W456" s="107"/>
      <c r="X456" s="107"/>
      <c r="Y456" s="14"/>
      <c r="Z456" s="5"/>
      <c r="AA456" s="5"/>
    </row>
    <row r="457" spans="1:27" ht="21.75" customHeight="1" x14ac:dyDescent="0.2">
      <c r="A457" s="13"/>
      <c r="B457" s="22" t="s">
        <v>33</v>
      </c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9"/>
      <c r="N457" s="23">
        <v>606</v>
      </c>
      <c r="O457" s="24">
        <v>7</v>
      </c>
      <c r="P457" s="24">
        <v>1</v>
      </c>
      <c r="Q457" s="25" t="s">
        <v>217</v>
      </c>
      <c r="R457" s="23" t="s">
        <v>32</v>
      </c>
      <c r="S457" s="105"/>
      <c r="T457" s="106"/>
      <c r="U457" s="26">
        <v>35000</v>
      </c>
      <c r="V457" s="27">
        <v>146</v>
      </c>
      <c r="W457" s="107"/>
      <c r="X457" s="107"/>
      <c r="Y457" s="14"/>
      <c r="Z457" s="5"/>
      <c r="AA457" s="5"/>
    </row>
    <row r="458" spans="1:27" ht="21.75" customHeight="1" x14ac:dyDescent="0.2">
      <c r="A458" s="13"/>
      <c r="B458" s="22" t="s">
        <v>319</v>
      </c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9"/>
      <c r="N458" s="23">
        <v>606</v>
      </c>
      <c r="O458" s="24">
        <v>7</v>
      </c>
      <c r="P458" s="24">
        <v>1</v>
      </c>
      <c r="Q458" s="25" t="s">
        <v>217</v>
      </c>
      <c r="R458" s="23" t="s">
        <v>318</v>
      </c>
      <c r="S458" s="105"/>
      <c r="T458" s="106"/>
      <c r="U458" s="26">
        <v>35000</v>
      </c>
      <c r="V458" s="27">
        <v>146</v>
      </c>
      <c r="W458" s="107"/>
      <c r="X458" s="107"/>
      <c r="Y458" s="14"/>
      <c r="Z458" s="5"/>
      <c r="AA458" s="5"/>
    </row>
    <row r="459" spans="1:27" ht="12.75" customHeight="1" x14ac:dyDescent="0.2">
      <c r="A459" s="13"/>
      <c r="B459" s="22" t="s">
        <v>435</v>
      </c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9"/>
      <c r="N459" s="23">
        <v>606</v>
      </c>
      <c r="O459" s="24">
        <v>7</v>
      </c>
      <c r="P459" s="24">
        <v>2</v>
      </c>
      <c r="Q459" s="25" t="s">
        <v>2</v>
      </c>
      <c r="R459" s="23">
        <v>0</v>
      </c>
      <c r="S459" s="105"/>
      <c r="T459" s="106"/>
      <c r="U459" s="26">
        <v>395604162.49000001</v>
      </c>
      <c r="V459" s="27">
        <v>146</v>
      </c>
      <c r="W459" s="107"/>
      <c r="X459" s="107"/>
      <c r="Y459" s="14"/>
      <c r="Z459" s="5"/>
      <c r="AA459" s="5"/>
    </row>
    <row r="460" spans="1:27" ht="21.75" customHeight="1" x14ac:dyDescent="0.2">
      <c r="A460" s="13"/>
      <c r="B460" s="22" t="s">
        <v>266</v>
      </c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9"/>
      <c r="N460" s="23">
        <v>606</v>
      </c>
      <c r="O460" s="24">
        <v>7</v>
      </c>
      <c r="P460" s="24">
        <v>2</v>
      </c>
      <c r="Q460" s="25" t="s">
        <v>265</v>
      </c>
      <c r="R460" s="23">
        <v>0</v>
      </c>
      <c r="S460" s="105"/>
      <c r="T460" s="106"/>
      <c r="U460" s="26">
        <v>8119047.6500000004</v>
      </c>
      <c r="V460" s="27">
        <v>146</v>
      </c>
      <c r="W460" s="107"/>
      <c r="X460" s="107"/>
      <c r="Y460" s="14"/>
      <c r="Z460" s="5"/>
      <c r="AA460" s="5"/>
    </row>
    <row r="461" spans="1:27" ht="12.75" customHeight="1" x14ac:dyDescent="0.2">
      <c r="A461" s="13"/>
      <c r="B461" s="22" t="s">
        <v>264</v>
      </c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9"/>
      <c r="N461" s="23">
        <v>606</v>
      </c>
      <c r="O461" s="24">
        <v>7</v>
      </c>
      <c r="P461" s="24">
        <v>2</v>
      </c>
      <c r="Q461" s="25" t="s">
        <v>263</v>
      </c>
      <c r="R461" s="23">
        <v>0</v>
      </c>
      <c r="S461" s="105"/>
      <c r="T461" s="106"/>
      <c r="U461" s="26">
        <v>8119047.6500000004</v>
      </c>
      <c r="V461" s="27">
        <v>146</v>
      </c>
      <c r="W461" s="107"/>
      <c r="X461" s="107"/>
      <c r="Y461" s="14"/>
      <c r="Z461" s="5"/>
      <c r="AA461" s="5"/>
    </row>
    <row r="462" spans="1:27" ht="21.75" customHeight="1" x14ac:dyDescent="0.2">
      <c r="A462" s="13"/>
      <c r="B462" s="22" t="s">
        <v>258</v>
      </c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9"/>
      <c r="N462" s="23">
        <v>606</v>
      </c>
      <c r="O462" s="24">
        <v>7</v>
      </c>
      <c r="P462" s="24">
        <v>2</v>
      </c>
      <c r="Q462" s="25" t="s">
        <v>257</v>
      </c>
      <c r="R462" s="23">
        <v>0</v>
      </c>
      <c r="S462" s="105"/>
      <c r="T462" s="106"/>
      <c r="U462" s="26">
        <v>8119047.6500000004</v>
      </c>
      <c r="V462" s="27">
        <v>146</v>
      </c>
      <c r="W462" s="107"/>
      <c r="X462" s="107"/>
      <c r="Y462" s="14"/>
      <c r="Z462" s="5"/>
      <c r="AA462" s="5"/>
    </row>
    <row r="463" spans="1:27" ht="53.25" customHeight="1" x14ac:dyDescent="0.2">
      <c r="A463" s="13"/>
      <c r="B463" s="22" t="s">
        <v>353</v>
      </c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9"/>
      <c r="N463" s="23">
        <v>606</v>
      </c>
      <c r="O463" s="24">
        <v>7</v>
      </c>
      <c r="P463" s="24">
        <v>2</v>
      </c>
      <c r="Q463" s="25" t="s">
        <v>352</v>
      </c>
      <c r="R463" s="23">
        <v>0</v>
      </c>
      <c r="S463" s="105"/>
      <c r="T463" s="106"/>
      <c r="U463" s="26">
        <v>8119047.6500000004</v>
      </c>
      <c r="V463" s="27">
        <v>146</v>
      </c>
      <c r="W463" s="107"/>
      <c r="X463" s="107"/>
      <c r="Y463" s="14"/>
      <c r="Z463" s="5"/>
      <c r="AA463" s="5"/>
    </row>
    <row r="464" spans="1:27" ht="42.75" customHeight="1" x14ac:dyDescent="0.2">
      <c r="A464" s="13"/>
      <c r="B464" s="22" t="s">
        <v>136</v>
      </c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9"/>
      <c r="N464" s="23">
        <v>606</v>
      </c>
      <c r="O464" s="24">
        <v>7</v>
      </c>
      <c r="P464" s="24">
        <v>2</v>
      </c>
      <c r="Q464" s="25" t="s">
        <v>352</v>
      </c>
      <c r="R464" s="23" t="s">
        <v>135</v>
      </c>
      <c r="S464" s="105"/>
      <c r="T464" s="106"/>
      <c r="U464" s="26">
        <v>7458475</v>
      </c>
      <c r="V464" s="27">
        <v>146</v>
      </c>
      <c r="W464" s="107"/>
      <c r="X464" s="107"/>
      <c r="Y464" s="14"/>
      <c r="Z464" s="5"/>
      <c r="AA464" s="5"/>
    </row>
    <row r="465" spans="1:27" ht="12.75" customHeight="1" x14ac:dyDescent="0.2">
      <c r="A465" s="13"/>
      <c r="B465" s="22" t="s">
        <v>233</v>
      </c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9"/>
      <c r="N465" s="23">
        <v>606</v>
      </c>
      <c r="O465" s="24">
        <v>7</v>
      </c>
      <c r="P465" s="24">
        <v>2</v>
      </c>
      <c r="Q465" s="25" t="s">
        <v>352</v>
      </c>
      <c r="R465" s="23" t="s">
        <v>232</v>
      </c>
      <c r="S465" s="105"/>
      <c r="T465" s="106"/>
      <c r="U465" s="26">
        <v>7458475</v>
      </c>
      <c r="V465" s="27">
        <v>146</v>
      </c>
      <c r="W465" s="107"/>
      <c r="X465" s="107"/>
      <c r="Y465" s="14"/>
      <c r="Z465" s="5"/>
      <c r="AA465" s="5"/>
    </row>
    <row r="466" spans="1:27" ht="21.75" customHeight="1" x14ac:dyDescent="0.2">
      <c r="A466" s="13"/>
      <c r="B466" s="22" t="s">
        <v>231</v>
      </c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9"/>
      <c r="N466" s="23">
        <v>606</v>
      </c>
      <c r="O466" s="24">
        <v>7</v>
      </c>
      <c r="P466" s="24">
        <v>2</v>
      </c>
      <c r="Q466" s="25" t="s">
        <v>352</v>
      </c>
      <c r="R466" s="23" t="s">
        <v>230</v>
      </c>
      <c r="S466" s="105"/>
      <c r="T466" s="106"/>
      <c r="U466" s="26">
        <v>7458475</v>
      </c>
      <c r="V466" s="27">
        <v>146</v>
      </c>
      <c r="W466" s="107"/>
      <c r="X466" s="107"/>
      <c r="Y466" s="14"/>
      <c r="Z466" s="5"/>
      <c r="AA466" s="5"/>
    </row>
    <row r="467" spans="1:27" ht="12.75" customHeight="1" x14ac:dyDescent="0.2">
      <c r="A467" s="13"/>
      <c r="B467" s="22" t="s">
        <v>9</v>
      </c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9"/>
      <c r="N467" s="23">
        <v>606</v>
      </c>
      <c r="O467" s="24">
        <v>7</v>
      </c>
      <c r="P467" s="24">
        <v>2</v>
      </c>
      <c r="Q467" s="25" t="s">
        <v>352</v>
      </c>
      <c r="R467" s="23" t="s">
        <v>8</v>
      </c>
      <c r="S467" s="105"/>
      <c r="T467" s="106"/>
      <c r="U467" s="26">
        <v>660572.65</v>
      </c>
      <c r="V467" s="27">
        <v>146</v>
      </c>
      <c r="W467" s="107"/>
      <c r="X467" s="107"/>
      <c r="Y467" s="14"/>
      <c r="Z467" s="5"/>
      <c r="AA467" s="5"/>
    </row>
    <row r="468" spans="1:27" ht="21.75" customHeight="1" x14ac:dyDescent="0.2">
      <c r="A468" s="13"/>
      <c r="B468" s="22" t="s">
        <v>7</v>
      </c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9"/>
      <c r="N468" s="23">
        <v>606</v>
      </c>
      <c r="O468" s="24">
        <v>7</v>
      </c>
      <c r="P468" s="24">
        <v>2</v>
      </c>
      <c r="Q468" s="25" t="s">
        <v>352</v>
      </c>
      <c r="R468" s="23" t="s">
        <v>6</v>
      </c>
      <c r="S468" s="105"/>
      <c r="T468" s="106"/>
      <c r="U468" s="26">
        <v>660572.65</v>
      </c>
      <c r="V468" s="27">
        <v>146</v>
      </c>
      <c r="W468" s="107"/>
      <c r="X468" s="107"/>
      <c r="Y468" s="14"/>
      <c r="Z468" s="5"/>
      <c r="AA468" s="5"/>
    </row>
    <row r="469" spans="1:27" ht="21.75" customHeight="1" x14ac:dyDescent="0.2">
      <c r="A469" s="13"/>
      <c r="B469" s="22" t="s">
        <v>280</v>
      </c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9"/>
      <c r="N469" s="23">
        <v>606</v>
      </c>
      <c r="O469" s="24">
        <v>7</v>
      </c>
      <c r="P469" s="24">
        <v>2</v>
      </c>
      <c r="Q469" s="25" t="s">
        <v>352</v>
      </c>
      <c r="R469" s="23" t="s">
        <v>278</v>
      </c>
      <c r="S469" s="105"/>
      <c r="T469" s="106"/>
      <c r="U469" s="26">
        <v>660572.65</v>
      </c>
      <c r="V469" s="27">
        <v>146</v>
      </c>
      <c r="W469" s="107"/>
      <c r="X469" s="107"/>
      <c r="Y469" s="14"/>
      <c r="Z469" s="5"/>
      <c r="AA469" s="5"/>
    </row>
    <row r="470" spans="1:27" ht="21.75" customHeight="1" x14ac:dyDescent="0.2">
      <c r="A470" s="13"/>
      <c r="B470" s="22" t="s">
        <v>376</v>
      </c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9"/>
      <c r="N470" s="23">
        <v>606</v>
      </c>
      <c r="O470" s="24">
        <v>7</v>
      </c>
      <c r="P470" s="24">
        <v>2</v>
      </c>
      <c r="Q470" s="25" t="s">
        <v>375</v>
      </c>
      <c r="R470" s="23">
        <v>0</v>
      </c>
      <c r="S470" s="105"/>
      <c r="T470" s="106"/>
      <c r="U470" s="26">
        <v>385651015.83999997</v>
      </c>
      <c r="V470" s="27">
        <v>146</v>
      </c>
      <c r="W470" s="107"/>
      <c r="X470" s="107"/>
      <c r="Y470" s="14"/>
      <c r="Z470" s="5"/>
      <c r="AA470" s="5"/>
    </row>
    <row r="471" spans="1:27" ht="21.75" customHeight="1" x14ac:dyDescent="0.2">
      <c r="A471" s="13"/>
      <c r="B471" s="22" t="s">
        <v>374</v>
      </c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9"/>
      <c r="N471" s="23">
        <v>606</v>
      </c>
      <c r="O471" s="24">
        <v>7</v>
      </c>
      <c r="P471" s="24">
        <v>2</v>
      </c>
      <c r="Q471" s="25" t="s">
        <v>373</v>
      </c>
      <c r="R471" s="23">
        <v>0</v>
      </c>
      <c r="S471" s="105"/>
      <c r="T471" s="106"/>
      <c r="U471" s="26">
        <v>385651015.83999997</v>
      </c>
      <c r="V471" s="27">
        <v>146</v>
      </c>
      <c r="W471" s="107"/>
      <c r="X471" s="107"/>
      <c r="Y471" s="14"/>
      <c r="Z471" s="5"/>
      <c r="AA471" s="5"/>
    </row>
    <row r="472" spans="1:27" ht="21.75" customHeight="1" x14ac:dyDescent="0.2">
      <c r="A472" s="13"/>
      <c r="B472" s="22" t="s">
        <v>414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9"/>
      <c r="N472" s="23">
        <v>606</v>
      </c>
      <c r="O472" s="24">
        <v>7</v>
      </c>
      <c r="P472" s="24">
        <v>2</v>
      </c>
      <c r="Q472" s="25" t="s">
        <v>413</v>
      </c>
      <c r="R472" s="23">
        <v>0</v>
      </c>
      <c r="S472" s="105"/>
      <c r="T472" s="106"/>
      <c r="U472" s="26">
        <v>383918976.04000002</v>
      </c>
      <c r="V472" s="27">
        <v>146</v>
      </c>
      <c r="W472" s="107"/>
      <c r="X472" s="107"/>
      <c r="Y472" s="14"/>
      <c r="Z472" s="5"/>
      <c r="AA472" s="5"/>
    </row>
    <row r="473" spans="1:27" ht="21.75" customHeight="1" x14ac:dyDescent="0.2">
      <c r="A473" s="13"/>
      <c r="B473" s="22" t="s">
        <v>54</v>
      </c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9"/>
      <c r="N473" s="23">
        <v>606</v>
      </c>
      <c r="O473" s="24">
        <v>7</v>
      </c>
      <c r="P473" s="24">
        <v>2</v>
      </c>
      <c r="Q473" s="25" t="s">
        <v>412</v>
      </c>
      <c r="R473" s="23">
        <v>0</v>
      </c>
      <c r="S473" s="105"/>
      <c r="T473" s="106"/>
      <c r="U473" s="26">
        <v>131224002.95</v>
      </c>
      <c r="V473" s="27">
        <v>146</v>
      </c>
      <c r="W473" s="107"/>
      <c r="X473" s="107"/>
      <c r="Y473" s="14"/>
      <c r="Z473" s="5"/>
      <c r="AA473" s="5"/>
    </row>
    <row r="474" spans="1:27" ht="42.75" customHeight="1" x14ac:dyDescent="0.2">
      <c r="A474" s="13"/>
      <c r="B474" s="22" t="s">
        <v>136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9"/>
      <c r="N474" s="23">
        <v>606</v>
      </c>
      <c r="O474" s="24">
        <v>7</v>
      </c>
      <c r="P474" s="24">
        <v>2</v>
      </c>
      <c r="Q474" s="25" t="s">
        <v>412</v>
      </c>
      <c r="R474" s="23" t="s">
        <v>135</v>
      </c>
      <c r="S474" s="105"/>
      <c r="T474" s="106"/>
      <c r="U474" s="26">
        <v>75390379.650000006</v>
      </c>
      <c r="V474" s="27">
        <v>146</v>
      </c>
      <c r="W474" s="107"/>
      <c r="X474" s="107"/>
      <c r="Y474" s="14"/>
      <c r="Z474" s="5"/>
      <c r="AA474" s="5"/>
    </row>
    <row r="475" spans="1:27" ht="12.75" customHeight="1" x14ac:dyDescent="0.2">
      <c r="A475" s="13"/>
      <c r="B475" s="22" t="s">
        <v>233</v>
      </c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9"/>
      <c r="N475" s="23">
        <v>606</v>
      </c>
      <c r="O475" s="24">
        <v>7</v>
      </c>
      <c r="P475" s="24">
        <v>2</v>
      </c>
      <c r="Q475" s="25" t="s">
        <v>412</v>
      </c>
      <c r="R475" s="23" t="s">
        <v>232</v>
      </c>
      <c r="S475" s="105"/>
      <c r="T475" s="106"/>
      <c r="U475" s="26">
        <v>75390379.650000006</v>
      </c>
      <c r="V475" s="27">
        <v>146</v>
      </c>
      <c r="W475" s="107"/>
      <c r="X475" s="107"/>
      <c r="Y475" s="14"/>
      <c r="Z475" s="5"/>
      <c r="AA475" s="5"/>
    </row>
    <row r="476" spans="1:27" ht="12.75" customHeight="1" x14ac:dyDescent="0.2">
      <c r="A476" s="13"/>
      <c r="B476" s="22" t="s">
        <v>381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9"/>
      <c r="N476" s="23">
        <v>606</v>
      </c>
      <c r="O476" s="24">
        <v>7</v>
      </c>
      <c r="P476" s="24">
        <v>2</v>
      </c>
      <c r="Q476" s="25" t="s">
        <v>412</v>
      </c>
      <c r="R476" s="23" t="s">
        <v>380</v>
      </c>
      <c r="S476" s="105"/>
      <c r="T476" s="106"/>
      <c r="U476" s="26">
        <v>57881678.090000004</v>
      </c>
      <c r="V476" s="27">
        <v>146</v>
      </c>
      <c r="W476" s="107"/>
      <c r="X476" s="107"/>
      <c r="Y476" s="14"/>
      <c r="Z476" s="5"/>
      <c r="AA476" s="5"/>
    </row>
    <row r="477" spans="1:27" ht="21.75" customHeight="1" x14ac:dyDescent="0.2">
      <c r="A477" s="13"/>
      <c r="B477" s="22" t="s">
        <v>231</v>
      </c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9"/>
      <c r="N477" s="23">
        <v>606</v>
      </c>
      <c r="O477" s="24">
        <v>7</v>
      </c>
      <c r="P477" s="24">
        <v>2</v>
      </c>
      <c r="Q477" s="25" t="s">
        <v>412</v>
      </c>
      <c r="R477" s="23" t="s">
        <v>230</v>
      </c>
      <c r="S477" s="105"/>
      <c r="T477" s="106"/>
      <c r="U477" s="26">
        <v>28450</v>
      </c>
      <c r="V477" s="27">
        <v>146</v>
      </c>
      <c r="W477" s="107"/>
      <c r="X477" s="107"/>
      <c r="Y477" s="14"/>
      <c r="Z477" s="5"/>
      <c r="AA477" s="5"/>
    </row>
    <row r="478" spans="1:27" ht="21.75" customHeight="1" x14ac:dyDescent="0.2">
      <c r="A478" s="13"/>
      <c r="B478" s="22" t="s">
        <v>379</v>
      </c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9"/>
      <c r="N478" s="23">
        <v>606</v>
      </c>
      <c r="O478" s="24">
        <v>7</v>
      </c>
      <c r="P478" s="24">
        <v>2</v>
      </c>
      <c r="Q478" s="25" t="s">
        <v>412</v>
      </c>
      <c r="R478" s="23" t="s">
        <v>378</v>
      </c>
      <c r="S478" s="105"/>
      <c r="T478" s="106"/>
      <c r="U478" s="26">
        <v>17480251.559999999</v>
      </c>
      <c r="V478" s="27">
        <v>146</v>
      </c>
      <c r="W478" s="107"/>
      <c r="X478" s="107"/>
      <c r="Y478" s="14"/>
      <c r="Z478" s="5"/>
      <c r="AA478" s="5"/>
    </row>
    <row r="479" spans="1:27" ht="21.75" customHeight="1" x14ac:dyDescent="0.2">
      <c r="A479" s="13"/>
      <c r="B479" s="22" t="s">
        <v>35</v>
      </c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9"/>
      <c r="N479" s="23">
        <v>606</v>
      </c>
      <c r="O479" s="24">
        <v>7</v>
      </c>
      <c r="P479" s="24">
        <v>2</v>
      </c>
      <c r="Q479" s="25" t="s">
        <v>412</v>
      </c>
      <c r="R479" s="23" t="s">
        <v>34</v>
      </c>
      <c r="S479" s="105"/>
      <c r="T479" s="106"/>
      <c r="U479" s="26">
        <v>51155364.369999997</v>
      </c>
      <c r="V479" s="27">
        <v>146</v>
      </c>
      <c r="W479" s="107"/>
      <c r="X479" s="107"/>
      <c r="Y479" s="14"/>
      <c r="Z479" s="5"/>
      <c r="AA479" s="5"/>
    </row>
    <row r="480" spans="1:27" ht="21.75" customHeight="1" x14ac:dyDescent="0.2">
      <c r="A480" s="13"/>
      <c r="B480" s="22" t="s">
        <v>33</v>
      </c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9"/>
      <c r="N480" s="23">
        <v>606</v>
      </c>
      <c r="O480" s="24">
        <v>7</v>
      </c>
      <c r="P480" s="24">
        <v>2</v>
      </c>
      <c r="Q480" s="25" t="s">
        <v>412</v>
      </c>
      <c r="R480" s="23" t="s">
        <v>32</v>
      </c>
      <c r="S480" s="105"/>
      <c r="T480" s="106"/>
      <c r="U480" s="26">
        <v>51155364.369999997</v>
      </c>
      <c r="V480" s="27">
        <v>146</v>
      </c>
      <c r="W480" s="107"/>
      <c r="X480" s="107"/>
      <c r="Y480" s="14"/>
      <c r="Z480" s="5"/>
      <c r="AA480" s="5"/>
    </row>
    <row r="481" spans="1:27" ht="12.75" customHeight="1" x14ac:dyDescent="0.2">
      <c r="A481" s="13"/>
      <c r="B481" s="22" t="s">
        <v>31</v>
      </c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9"/>
      <c r="N481" s="23">
        <v>606</v>
      </c>
      <c r="O481" s="24">
        <v>7</v>
      </c>
      <c r="P481" s="24">
        <v>2</v>
      </c>
      <c r="Q481" s="25" t="s">
        <v>412</v>
      </c>
      <c r="R481" s="23" t="s">
        <v>30</v>
      </c>
      <c r="S481" s="105"/>
      <c r="T481" s="106"/>
      <c r="U481" s="26">
        <v>51155364.369999997</v>
      </c>
      <c r="V481" s="27">
        <v>146</v>
      </c>
      <c r="W481" s="107"/>
      <c r="X481" s="107"/>
      <c r="Y481" s="14"/>
      <c r="Z481" s="5"/>
      <c r="AA481" s="5"/>
    </row>
    <row r="482" spans="1:27" ht="12.75" customHeight="1" x14ac:dyDescent="0.2">
      <c r="A482" s="13"/>
      <c r="B482" s="22" t="s">
        <v>181</v>
      </c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9"/>
      <c r="N482" s="23">
        <v>606</v>
      </c>
      <c r="O482" s="24">
        <v>7</v>
      </c>
      <c r="P482" s="24">
        <v>2</v>
      </c>
      <c r="Q482" s="25" t="s">
        <v>412</v>
      </c>
      <c r="R482" s="23" t="s">
        <v>180</v>
      </c>
      <c r="S482" s="105"/>
      <c r="T482" s="106"/>
      <c r="U482" s="26">
        <v>4678258.93</v>
      </c>
      <c r="V482" s="27">
        <v>146</v>
      </c>
      <c r="W482" s="107"/>
      <c r="X482" s="107"/>
      <c r="Y482" s="14"/>
      <c r="Z482" s="5"/>
      <c r="AA482" s="5"/>
    </row>
    <row r="483" spans="1:27" ht="12.75" customHeight="1" x14ac:dyDescent="0.2">
      <c r="A483" s="13"/>
      <c r="B483" s="22" t="s">
        <v>179</v>
      </c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9"/>
      <c r="N483" s="23">
        <v>606</v>
      </c>
      <c r="O483" s="24">
        <v>7</v>
      </c>
      <c r="P483" s="24">
        <v>2</v>
      </c>
      <c r="Q483" s="25" t="s">
        <v>412</v>
      </c>
      <c r="R483" s="23" t="s">
        <v>178</v>
      </c>
      <c r="S483" s="105"/>
      <c r="T483" s="106"/>
      <c r="U483" s="26">
        <v>4678258.93</v>
      </c>
      <c r="V483" s="27">
        <v>146</v>
      </c>
      <c r="W483" s="107"/>
      <c r="X483" s="107"/>
      <c r="Y483" s="14"/>
      <c r="Z483" s="5"/>
      <c r="AA483" s="5"/>
    </row>
    <row r="484" spans="1:27" ht="12.75" customHeight="1" x14ac:dyDescent="0.2">
      <c r="A484" s="13"/>
      <c r="B484" s="22" t="s">
        <v>177</v>
      </c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9"/>
      <c r="N484" s="23">
        <v>606</v>
      </c>
      <c r="O484" s="24">
        <v>7</v>
      </c>
      <c r="P484" s="24">
        <v>2</v>
      </c>
      <c r="Q484" s="25" t="s">
        <v>412</v>
      </c>
      <c r="R484" s="23" t="s">
        <v>176</v>
      </c>
      <c r="S484" s="105"/>
      <c r="T484" s="106"/>
      <c r="U484" s="26">
        <v>4195529.93</v>
      </c>
      <c r="V484" s="27">
        <v>146</v>
      </c>
      <c r="W484" s="107"/>
      <c r="X484" s="107"/>
      <c r="Y484" s="14"/>
      <c r="Z484" s="5"/>
      <c r="AA484" s="5"/>
    </row>
    <row r="485" spans="1:27" ht="12.75" customHeight="1" x14ac:dyDescent="0.2">
      <c r="A485" s="13"/>
      <c r="B485" s="22" t="s">
        <v>175</v>
      </c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9"/>
      <c r="N485" s="23">
        <v>606</v>
      </c>
      <c r="O485" s="24">
        <v>7</v>
      </c>
      <c r="P485" s="24">
        <v>2</v>
      </c>
      <c r="Q485" s="25" t="s">
        <v>412</v>
      </c>
      <c r="R485" s="23" t="s">
        <v>174</v>
      </c>
      <c r="S485" s="105"/>
      <c r="T485" s="106"/>
      <c r="U485" s="26">
        <v>262369</v>
      </c>
      <c r="V485" s="27">
        <v>146</v>
      </c>
      <c r="W485" s="107"/>
      <c r="X485" s="107"/>
      <c r="Y485" s="14"/>
      <c r="Z485" s="5"/>
      <c r="AA485" s="5"/>
    </row>
    <row r="486" spans="1:27" ht="12.75" customHeight="1" x14ac:dyDescent="0.2">
      <c r="A486" s="13"/>
      <c r="B486" s="22" t="s">
        <v>173</v>
      </c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9"/>
      <c r="N486" s="23">
        <v>606</v>
      </c>
      <c r="O486" s="24">
        <v>7</v>
      </c>
      <c r="P486" s="24">
        <v>2</v>
      </c>
      <c r="Q486" s="25" t="s">
        <v>412</v>
      </c>
      <c r="R486" s="23" t="s">
        <v>171</v>
      </c>
      <c r="S486" s="105"/>
      <c r="T486" s="106"/>
      <c r="U486" s="26">
        <v>220360</v>
      </c>
      <c r="V486" s="27">
        <v>146</v>
      </c>
      <c r="W486" s="107"/>
      <c r="X486" s="107"/>
      <c r="Y486" s="14"/>
      <c r="Z486" s="5"/>
      <c r="AA486" s="5"/>
    </row>
    <row r="487" spans="1:27" ht="21.75" customHeight="1" x14ac:dyDescent="0.2">
      <c r="A487" s="13"/>
      <c r="B487" s="22" t="s">
        <v>434</v>
      </c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9"/>
      <c r="N487" s="23">
        <v>606</v>
      </c>
      <c r="O487" s="24">
        <v>7</v>
      </c>
      <c r="P487" s="24">
        <v>2</v>
      </c>
      <c r="Q487" s="25" t="s">
        <v>433</v>
      </c>
      <c r="R487" s="23">
        <v>0</v>
      </c>
      <c r="S487" s="105"/>
      <c r="T487" s="106"/>
      <c r="U487" s="26">
        <v>468720</v>
      </c>
      <c r="V487" s="27">
        <v>146</v>
      </c>
      <c r="W487" s="107"/>
      <c r="X487" s="107"/>
      <c r="Y487" s="14"/>
      <c r="Z487" s="5"/>
      <c r="AA487" s="5"/>
    </row>
    <row r="488" spans="1:27" ht="42.75" customHeight="1" x14ac:dyDescent="0.2">
      <c r="A488" s="13"/>
      <c r="B488" s="22" t="s">
        <v>136</v>
      </c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9"/>
      <c r="N488" s="23">
        <v>606</v>
      </c>
      <c r="O488" s="24">
        <v>7</v>
      </c>
      <c r="P488" s="24">
        <v>2</v>
      </c>
      <c r="Q488" s="25" t="s">
        <v>433</v>
      </c>
      <c r="R488" s="23" t="s">
        <v>135</v>
      </c>
      <c r="S488" s="105"/>
      <c r="T488" s="106"/>
      <c r="U488" s="26">
        <v>468720</v>
      </c>
      <c r="V488" s="27">
        <v>146</v>
      </c>
      <c r="W488" s="107"/>
      <c r="X488" s="107"/>
      <c r="Y488" s="14"/>
      <c r="Z488" s="5"/>
      <c r="AA488" s="5"/>
    </row>
    <row r="489" spans="1:27" ht="12.75" customHeight="1" x14ac:dyDescent="0.2">
      <c r="A489" s="13"/>
      <c r="B489" s="22" t="s">
        <v>233</v>
      </c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9"/>
      <c r="N489" s="23">
        <v>606</v>
      </c>
      <c r="O489" s="24">
        <v>7</v>
      </c>
      <c r="P489" s="24">
        <v>2</v>
      </c>
      <c r="Q489" s="25" t="s">
        <v>433</v>
      </c>
      <c r="R489" s="23" t="s">
        <v>232</v>
      </c>
      <c r="S489" s="105"/>
      <c r="T489" s="106"/>
      <c r="U489" s="26">
        <v>468720</v>
      </c>
      <c r="V489" s="27">
        <v>146</v>
      </c>
      <c r="W489" s="107"/>
      <c r="X489" s="107"/>
      <c r="Y489" s="14"/>
      <c r="Z489" s="5"/>
      <c r="AA489" s="5"/>
    </row>
    <row r="490" spans="1:27" ht="12.75" customHeight="1" x14ac:dyDescent="0.2">
      <c r="A490" s="13"/>
      <c r="B490" s="22" t="s">
        <v>381</v>
      </c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9"/>
      <c r="N490" s="23">
        <v>606</v>
      </c>
      <c r="O490" s="24">
        <v>7</v>
      </c>
      <c r="P490" s="24">
        <v>2</v>
      </c>
      <c r="Q490" s="25" t="s">
        <v>433</v>
      </c>
      <c r="R490" s="23" t="s">
        <v>380</v>
      </c>
      <c r="S490" s="105"/>
      <c r="T490" s="106"/>
      <c r="U490" s="26">
        <v>360000</v>
      </c>
      <c r="V490" s="27">
        <v>146</v>
      </c>
      <c r="W490" s="107"/>
      <c r="X490" s="107"/>
      <c r="Y490" s="14"/>
      <c r="Z490" s="5"/>
      <c r="AA490" s="5"/>
    </row>
    <row r="491" spans="1:27" ht="21.75" customHeight="1" x14ac:dyDescent="0.2">
      <c r="A491" s="13"/>
      <c r="B491" s="22" t="s">
        <v>379</v>
      </c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9"/>
      <c r="N491" s="23">
        <v>606</v>
      </c>
      <c r="O491" s="24">
        <v>7</v>
      </c>
      <c r="P491" s="24">
        <v>2</v>
      </c>
      <c r="Q491" s="25" t="s">
        <v>433</v>
      </c>
      <c r="R491" s="23" t="s">
        <v>378</v>
      </c>
      <c r="S491" s="105"/>
      <c r="T491" s="106"/>
      <c r="U491" s="26">
        <v>108720</v>
      </c>
      <c r="V491" s="27">
        <v>146</v>
      </c>
      <c r="W491" s="107"/>
      <c r="X491" s="107"/>
      <c r="Y491" s="14"/>
      <c r="Z491" s="5"/>
      <c r="AA491" s="5"/>
    </row>
    <row r="492" spans="1:27" ht="21.75" customHeight="1" x14ac:dyDescent="0.2">
      <c r="A492" s="13"/>
      <c r="B492" s="22" t="s">
        <v>432</v>
      </c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9"/>
      <c r="N492" s="23">
        <v>606</v>
      </c>
      <c r="O492" s="24">
        <v>7</v>
      </c>
      <c r="P492" s="24">
        <v>2</v>
      </c>
      <c r="Q492" s="25" t="s">
        <v>431</v>
      </c>
      <c r="R492" s="23">
        <v>0</v>
      </c>
      <c r="S492" s="105"/>
      <c r="T492" s="106"/>
      <c r="U492" s="26">
        <v>1206400</v>
      </c>
      <c r="V492" s="27">
        <v>146</v>
      </c>
      <c r="W492" s="107"/>
      <c r="X492" s="107"/>
      <c r="Y492" s="14"/>
      <c r="Z492" s="5"/>
      <c r="AA492" s="5"/>
    </row>
    <row r="493" spans="1:27" ht="21.75" customHeight="1" x14ac:dyDescent="0.2">
      <c r="A493" s="13"/>
      <c r="B493" s="22" t="s">
        <v>35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9"/>
      <c r="N493" s="23">
        <v>606</v>
      </c>
      <c r="O493" s="24">
        <v>7</v>
      </c>
      <c r="P493" s="24">
        <v>2</v>
      </c>
      <c r="Q493" s="25" t="s">
        <v>431</v>
      </c>
      <c r="R493" s="23" t="s">
        <v>34</v>
      </c>
      <c r="S493" s="105"/>
      <c r="T493" s="106"/>
      <c r="U493" s="26">
        <v>1206400</v>
      </c>
      <c r="V493" s="27">
        <v>146</v>
      </c>
      <c r="W493" s="107"/>
      <c r="X493" s="107"/>
      <c r="Y493" s="14"/>
      <c r="Z493" s="5"/>
      <c r="AA493" s="5"/>
    </row>
    <row r="494" spans="1:27" ht="21.75" customHeight="1" x14ac:dyDescent="0.2">
      <c r="A494" s="13"/>
      <c r="B494" s="22" t="s">
        <v>33</v>
      </c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9"/>
      <c r="N494" s="23">
        <v>606</v>
      </c>
      <c r="O494" s="24">
        <v>7</v>
      </c>
      <c r="P494" s="24">
        <v>2</v>
      </c>
      <c r="Q494" s="25" t="s">
        <v>431</v>
      </c>
      <c r="R494" s="23" t="s">
        <v>32</v>
      </c>
      <c r="S494" s="105"/>
      <c r="T494" s="106"/>
      <c r="U494" s="26">
        <v>1206400</v>
      </c>
      <c r="V494" s="27">
        <v>146</v>
      </c>
      <c r="W494" s="107"/>
      <c r="X494" s="107"/>
      <c r="Y494" s="14"/>
      <c r="Z494" s="5"/>
      <c r="AA494" s="5"/>
    </row>
    <row r="495" spans="1:27" ht="12.75" customHeight="1" x14ac:dyDescent="0.2">
      <c r="A495" s="13"/>
      <c r="B495" s="22" t="s">
        <v>31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9"/>
      <c r="N495" s="23">
        <v>606</v>
      </c>
      <c r="O495" s="24">
        <v>7</v>
      </c>
      <c r="P495" s="24">
        <v>2</v>
      </c>
      <c r="Q495" s="25" t="s">
        <v>431</v>
      </c>
      <c r="R495" s="23" t="s">
        <v>30</v>
      </c>
      <c r="S495" s="105"/>
      <c r="T495" s="106"/>
      <c r="U495" s="26">
        <v>1206400</v>
      </c>
      <c r="V495" s="27">
        <v>146</v>
      </c>
      <c r="W495" s="107"/>
      <c r="X495" s="107"/>
      <c r="Y495" s="14"/>
      <c r="Z495" s="5"/>
      <c r="AA495" s="5"/>
    </row>
    <row r="496" spans="1:27" ht="84.75" customHeight="1" x14ac:dyDescent="0.2">
      <c r="A496" s="13"/>
      <c r="B496" s="22" t="s">
        <v>430</v>
      </c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9"/>
      <c r="N496" s="23">
        <v>606</v>
      </c>
      <c r="O496" s="24">
        <v>7</v>
      </c>
      <c r="P496" s="24">
        <v>2</v>
      </c>
      <c r="Q496" s="25" t="s">
        <v>429</v>
      </c>
      <c r="R496" s="23">
        <v>0</v>
      </c>
      <c r="S496" s="105"/>
      <c r="T496" s="106"/>
      <c r="U496" s="26">
        <v>226807756.19999999</v>
      </c>
      <c r="V496" s="27">
        <v>146</v>
      </c>
      <c r="W496" s="107"/>
      <c r="X496" s="107"/>
      <c r="Y496" s="14"/>
      <c r="Z496" s="5"/>
      <c r="AA496" s="5"/>
    </row>
    <row r="497" spans="1:27" ht="42.75" customHeight="1" x14ac:dyDescent="0.2">
      <c r="A497" s="13"/>
      <c r="B497" s="22" t="s">
        <v>136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9"/>
      <c r="N497" s="23">
        <v>606</v>
      </c>
      <c r="O497" s="24">
        <v>7</v>
      </c>
      <c r="P497" s="24">
        <v>2</v>
      </c>
      <c r="Q497" s="25" t="s">
        <v>429</v>
      </c>
      <c r="R497" s="23" t="s">
        <v>135</v>
      </c>
      <c r="S497" s="105"/>
      <c r="T497" s="106"/>
      <c r="U497" s="26">
        <v>221195994.33000001</v>
      </c>
      <c r="V497" s="27">
        <v>146</v>
      </c>
      <c r="W497" s="107"/>
      <c r="X497" s="107"/>
      <c r="Y497" s="14"/>
      <c r="Z497" s="5"/>
      <c r="AA497" s="5"/>
    </row>
    <row r="498" spans="1:27" ht="12.75" customHeight="1" x14ac:dyDescent="0.2">
      <c r="A498" s="13"/>
      <c r="B498" s="22" t="s">
        <v>233</v>
      </c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9"/>
      <c r="N498" s="23">
        <v>606</v>
      </c>
      <c r="O498" s="24">
        <v>7</v>
      </c>
      <c r="P498" s="24">
        <v>2</v>
      </c>
      <c r="Q498" s="25" t="s">
        <v>429</v>
      </c>
      <c r="R498" s="23" t="s">
        <v>232</v>
      </c>
      <c r="S498" s="105"/>
      <c r="T498" s="106"/>
      <c r="U498" s="26">
        <v>221195994.33000001</v>
      </c>
      <c r="V498" s="27">
        <v>146</v>
      </c>
      <c r="W498" s="107"/>
      <c r="X498" s="107"/>
      <c r="Y498" s="14"/>
      <c r="Z498" s="5"/>
      <c r="AA498" s="5"/>
    </row>
    <row r="499" spans="1:27" ht="12.75" customHeight="1" x14ac:dyDescent="0.2">
      <c r="A499" s="13"/>
      <c r="B499" s="22" t="s">
        <v>381</v>
      </c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9"/>
      <c r="N499" s="23">
        <v>606</v>
      </c>
      <c r="O499" s="24">
        <v>7</v>
      </c>
      <c r="P499" s="24">
        <v>2</v>
      </c>
      <c r="Q499" s="25" t="s">
        <v>429</v>
      </c>
      <c r="R499" s="23" t="s">
        <v>380</v>
      </c>
      <c r="S499" s="105"/>
      <c r="T499" s="106"/>
      <c r="U499" s="26">
        <v>169889396.56999999</v>
      </c>
      <c r="V499" s="27">
        <v>146</v>
      </c>
      <c r="W499" s="107"/>
      <c r="X499" s="107"/>
      <c r="Y499" s="14"/>
      <c r="Z499" s="5"/>
      <c r="AA499" s="5"/>
    </row>
    <row r="500" spans="1:27" ht="21.75" customHeight="1" x14ac:dyDescent="0.2">
      <c r="A500" s="13"/>
      <c r="B500" s="22" t="s">
        <v>379</v>
      </c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9"/>
      <c r="N500" s="23">
        <v>606</v>
      </c>
      <c r="O500" s="24">
        <v>7</v>
      </c>
      <c r="P500" s="24">
        <v>2</v>
      </c>
      <c r="Q500" s="25" t="s">
        <v>429</v>
      </c>
      <c r="R500" s="23" t="s">
        <v>378</v>
      </c>
      <c r="S500" s="105"/>
      <c r="T500" s="106"/>
      <c r="U500" s="26">
        <v>51306597.759999998</v>
      </c>
      <c r="V500" s="27">
        <v>146</v>
      </c>
      <c r="W500" s="107"/>
      <c r="X500" s="107"/>
      <c r="Y500" s="14"/>
      <c r="Z500" s="5"/>
      <c r="AA500" s="5"/>
    </row>
    <row r="501" spans="1:27" ht="21.75" customHeight="1" x14ac:dyDescent="0.2">
      <c r="A501" s="13"/>
      <c r="B501" s="22" t="s">
        <v>35</v>
      </c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9"/>
      <c r="N501" s="23">
        <v>606</v>
      </c>
      <c r="O501" s="24">
        <v>7</v>
      </c>
      <c r="P501" s="24">
        <v>2</v>
      </c>
      <c r="Q501" s="25" t="s">
        <v>429</v>
      </c>
      <c r="R501" s="23" t="s">
        <v>34</v>
      </c>
      <c r="S501" s="105"/>
      <c r="T501" s="106"/>
      <c r="U501" s="26">
        <v>5611761.8700000001</v>
      </c>
      <c r="V501" s="27">
        <v>146</v>
      </c>
      <c r="W501" s="107"/>
      <c r="X501" s="107"/>
      <c r="Y501" s="14"/>
      <c r="Z501" s="5"/>
      <c r="AA501" s="5"/>
    </row>
    <row r="502" spans="1:27" ht="21.75" customHeight="1" x14ac:dyDescent="0.2">
      <c r="A502" s="13"/>
      <c r="B502" s="22" t="s">
        <v>33</v>
      </c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9"/>
      <c r="N502" s="23">
        <v>606</v>
      </c>
      <c r="O502" s="24">
        <v>7</v>
      </c>
      <c r="P502" s="24">
        <v>2</v>
      </c>
      <c r="Q502" s="25" t="s">
        <v>429</v>
      </c>
      <c r="R502" s="23" t="s">
        <v>32</v>
      </c>
      <c r="S502" s="105"/>
      <c r="T502" s="106"/>
      <c r="U502" s="26">
        <v>5611761.8700000001</v>
      </c>
      <c r="V502" s="27">
        <v>146</v>
      </c>
      <c r="W502" s="107"/>
      <c r="X502" s="107"/>
      <c r="Y502" s="14"/>
      <c r="Z502" s="5"/>
      <c r="AA502" s="5"/>
    </row>
    <row r="503" spans="1:27" ht="12.75" customHeight="1" x14ac:dyDescent="0.2">
      <c r="A503" s="13"/>
      <c r="B503" s="22" t="s">
        <v>31</v>
      </c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9"/>
      <c r="N503" s="23">
        <v>606</v>
      </c>
      <c r="O503" s="24">
        <v>7</v>
      </c>
      <c r="P503" s="24">
        <v>2</v>
      </c>
      <c r="Q503" s="25" t="s">
        <v>429</v>
      </c>
      <c r="R503" s="23" t="s">
        <v>30</v>
      </c>
      <c r="S503" s="105"/>
      <c r="T503" s="106"/>
      <c r="U503" s="26">
        <v>5611761.8700000001</v>
      </c>
      <c r="V503" s="27">
        <v>146</v>
      </c>
      <c r="W503" s="107"/>
      <c r="X503" s="107"/>
      <c r="Y503" s="14"/>
      <c r="Z503" s="5"/>
      <c r="AA503" s="5"/>
    </row>
    <row r="504" spans="1:27" ht="21.75" customHeight="1" x14ac:dyDescent="0.2">
      <c r="A504" s="13"/>
      <c r="B504" s="22" t="s">
        <v>428</v>
      </c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9"/>
      <c r="N504" s="23">
        <v>606</v>
      </c>
      <c r="O504" s="24">
        <v>7</v>
      </c>
      <c r="P504" s="24">
        <v>2</v>
      </c>
      <c r="Q504" s="25" t="s">
        <v>427</v>
      </c>
      <c r="R504" s="23">
        <v>0</v>
      </c>
      <c r="S504" s="105"/>
      <c r="T504" s="106"/>
      <c r="U504" s="26">
        <v>3290918.4</v>
      </c>
      <c r="V504" s="27">
        <v>146</v>
      </c>
      <c r="W504" s="107"/>
      <c r="X504" s="107"/>
      <c r="Y504" s="14"/>
      <c r="Z504" s="5"/>
      <c r="AA504" s="5"/>
    </row>
    <row r="505" spans="1:27" ht="21.75" customHeight="1" x14ac:dyDescent="0.2">
      <c r="A505" s="13"/>
      <c r="B505" s="22" t="s">
        <v>35</v>
      </c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9"/>
      <c r="N505" s="23">
        <v>606</v>
      </c>
      <c r="O505" s="24">
        <v>7</v>
      </c>
      <c r="P505" s="24">
        <v>2</v>
      </c>
      <c r="Q505" s="25" t="s">
        <v>427</v>
      </c>
      <c r="R505" s="23" t="s">
        <v>34</v>
      </c>
      <c r="S505" s="105"/>
      <c r="T505" s="106"/>
      <c r="U505" s="26">
        <v>3290918.4</v>
      </c>
      <c r="V505" s="27">
        <v>146</v>
      </c>
      <c r="W505" s="107"/>
      <c r="X505" s="107"/>
      <c r="Y505" s="14"/>
      <c r="Z505" s="5"/>
      <c r="AA505" s="5"/>
    </row>
    <row r="506" spans="1:27" ht="21.75" customHeight="1" x14ac:dyDescent="0.2">
      <c r="A506" s="13"/>
      <c r="B506" s="22" t="s">
        <v>33</v>
      </c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9"/>
      <c r="N506" s="23">
        <v>606</v>
      </c>
      <c r="O506" s="24">
        <v>7</v>
      </c>
      <c r="P506" s="24">
        <v>2</v>
      </c>
      <c r="Q506" s="25" t="s">
        <v>427</v>
      </c>
      <c r="R506" s="23" t="s">
        <v>32</v>
      </c>
      <c r="S506" s="105"/>
      <c r="T506" s="106"/>
      <c r="U506" s="26">
        <v>3290918.4</v>
      </c>
      <c r="V506" s="27">
        <v>146</v>
      </c>
      <c r="W506" s="107"/>
      <c r="X506" s="107"/>
      <c r="Y506" s="14"/>
      <c r="Z506" s="5"/>
      <c r="AA506" s="5"/>
    </row>
    <row r="507" spans="1:27" ht="21.75" customHeight="1" x14ac:dyDescent="0.2">
      <c r="A507" s="13"/>
      <c r="B507" s="22" t="s">
        <v>319</v>
      </c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9"/>
      <c r="N507" s="23">
        <v>606</v>
      </c>
      <c r="O507" s="24">
        <v>7</v>
      </c>
      <c r="P507" s="24">
        <v>2</v>
      </c>
      <c r="Q507" s="25" t="s">
        <v>427</v>
      </c>
      <c r="R507" s="23" t="s">
        <v>318</v>
      </c>
      <c r="S507" s="105"/>
      <c r="T507" s="106"/>
      <c r="U507" s="26">
        <v>3290918.4</v>
      </c>
      <c r="V507" s="27">
        <v>146</v>
      </c>
      <c r="W507" s="107"/>
      <c r="X507" s="107"/>
      <c r="Y507" s="14"/>
      <c r="Z507" s="5"/>
      <c r="AA507" s="5"/>
    </row>
    <row r="508" spans="1:27" ht="21.75" customHeight="1" x14ac:dyDescent="0.2">
      <c r="A508" s="13"/>
      <c r="B508" s="22" t="s">
        <v>426</v>
      </c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9"/>
      <c r="N508" s="23">
        <v>606</v>
      </c>
      <c r="O508" s="24">
        <v>7</v>
      </c>
      <c r="P508" s="24">
        <v>2</v>
      </c>
      <c r="Q508" s="25" t="s">
        <v>425</v>
      </c>
      <c r="R508" s="23">
        <v>0</v>
      </c>
      <c r="S508" s="105"/>
      <c r="T508" s="106"/>
      <c r="U508" s="26">
        <v>4277506.8099999996</v>
      </c>
      <c r="V508" s="27">
        <v>146</v>
      </c>
      <c r="W508" s="107"/>
      <c r="X508" s="107"/>
      <c r="Y508" s="14"/>
      <c r="Z508" s="5"/>
      <c r="AA508" s="5"/>
    </row>
    <row r="509" spans="1:27" ht="21.75" customHeight="1" x14ac:dyDescent="0.2">
      <c r="A509" s="13"/>
      <c r="B509" s="22" t="s">
        <v>35</v>
      </c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9"/>
      <c r="N509" s="23">
        <v>606</v>
      </c>
      <c r="O509" s="24">
        <v>7</v>
      </c>
      <c r="P509" s="24">
        <v>2</v>
      </c>
      <c r="Q509" s="25" t="s">
        <v>425</v>
      </c>
      <c r="R509" s="23" t="s">
        <v>34</v>
      </c>
      <c r="S509" s="105"/>
      <c r="T509" s="106"/>
      <c r="U509" s="26">
        <v>4277506.8099999996</v>
      </c>
      <c r="V509" s="27">
        <v>146</v>
      </c>
      <c r="W509" s="107"/>
      <c r="X509" s="107"/>
      <c r="Y509" s="14"/>
      <c r="Z509" s="5"/>
      <c r="AA509" s="5"/>
    </row>
    <row r="510" spans="1:27" ht="21.75" customHeight="1" x14ac:dyDescent="0.2">
      <c r="A510" s="13"/>
      <c r="B510" s="22" t="s">
        <v>33</v>
      </c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9"/>
      <c r="N510" s="23">
        <v>606</v>
      </c>
      <c r="O510" s="24">
        <v>7</v>
      </c>
      <c r="P510" s="24">
        <v>2</v>
      </c>
      <c r="Q510" s="25" t="s">
        <v>425</v>
      </c>
      <c r="R510" s="23" t="s">
        <v>32</v>
      </c>
      <c r="S510" s="105"/>
      <c r="T510" s="106"/>
      <c r="U510" s="26">
        <v>4277506.8099999996</v>
      </c>
      <c r="V510" s="27">
        <v>146</v>
      </c>
      <c r="W510" s="107"/>
      <c r="X510" s="107"/>
      <c r="Y510" s="14"/>
      <c r="Z510" s="5"/>
      <c r="AA510" s="5"/>
    </row>
    <row r="511" spans="1:27" ht="21.75" customHeight="1" x14ac:dyDescent="0.2">
      <c r="A511" s="13"/>
      <c r="B511" s="22" t="s">
        <v>319</v>
      </c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9"/>
      <c r="N511" s="23">
        <v>606</v>
      </c>
      <c r="O511" s="24">
        <v>7</v>
      </c>
      <c r="P511" s="24">
        <v>2</v>
      </c>
      <c r="Q511" s="25" t="s">
        <v>425</v>
      </c>
      <c r="R511" s="23" t="s">
        <v>318</v>
      </c>
      <c r="S511" s="105"/>
      <c r="T511" s="106"/>
      <c r="U511" s="26">
        <v>4277506.8099999996</v>
      </c>
      <c r="V511" s="27">
        <v>146</v>
      </c>
      <c r="W511" s="107"/>
      <c r="X511" s="107"/>
      <c r="Y511" s="14"/>
      <c r="Z511" s="5"/>
      <c r="AA511" s="5"/>
    </row>
    <row r="512" spans="1:27" ht="21.75" customHeight="1" x14ac:dyDescent="0.2">
      <c r="A512" s="13"/>
      <c r="B512" s="22" t="s">
        <v>424</v>
      </c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9"/>
      <c r="N512" s="23">
        <v>606</v>
      </c>
      <c r="O512" s="24">
        <v>7</v>
      </c>
      <c r="P512" s="24">
        <v>2</v>
      </c>
      <c r="Q512" s="25" t="s">
        <v>423</v>
      </c>
      <c r="R512" s="23">
        <v>0</v>
      </c>
      <c r="S512" s="105"/>
      <c r="T512" s="106"/>
      <c r="U512" s="26">
        <v>2266950</v>
      </c>
      <c r="V512" s="27">
        <v>146</v>
      </c>
      <c r="W512" s="107"/>
      <c r="X512" s="107"/>
      <c r="Y512" s="14"/>
      <c r="Z512" s="5"/>
      <c r="AA512" s="5"/>
    </row>
    <row r="513" spans="1:27" ht="21.75" customHeight="1" x14ac:dyDescent="0.2">
      <c r="A513" s="13"/>
      <c r="B513" s="22" t="s">
        <v>35</v>
      </c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9"/>
      <c r="N513" s="23">
        <v>606</v>
      </c>
      <c r="O513" s="24">
        <v>7</v>
      </c>
      <c r="P513" s="24">
        <v>2</v>
      </c>
      <c r="Q513" s="25" t="s">
        <v>423</v>
      </c>
      <c r="R513" s="23" t="s">
        <v>34</v>
      </c>
      <c r="S513" s="105"/>
      <c r="T513" s="106"/>
      <c r="U513" s="26">
        <v>2266950</v>
      </c>
      <c r="V513" s="27">
        <v>146</v>
      </c>
      <c r="W513" s="107"/>
      <c r="X513" s="107"/>
      <c r="Y513" s="14"/>
      <c r="Z513" s="5"/>
      <c r="AA513" s="5"/>
    </row>
    <row r="514" spans="1:27" ht="21.75" customHeight="1" x14ac:dyDescent="0.2">
      <c r="A514" s="13"/>
      <c r="B514" s="22" t="s">
        <v>33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9"/>
      <c r="N514" s="23">
        <v>606</v>
      </c>
      <c r="O514" s="24">
        <v>7</v>
      </c>
      <c r="P514" s="24">
        <v>2</v>
      </c>
      <c r="Q514" s="25" t="s">
        <v>423</v>
      </c>
      <c r="R514" s="23" t="s">
        <v>32</v>
      </c>
      <c r="S514" s="105"/>
      <c r="T514" s="106"/>
      <c r="U514" s="26">
        <v>2266950</v>
      </c>
      <c r="V514" s="27">
        <v>146</v>
      </c>
      <c r="W514" s="107"/>
      <c r="X514" s="107"/>
      <c r="Y514" s="14"/>
      <c r="Z514" s="5"/>
      <c r="AA514" s="5"/>
    </row>
    <row r="515" spans="1:27" ht="12.75" customHeight="1" x14ac:dyDescent="0.2">
      <c r="A515" s="13"/>
      <c r="B515" s="22" t="s">
        <v>31</v>
      </c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9"/>
      <c r="N515" s="23">
        <v>606</v>
      </c>
      <c r="O515" s="24">
        <v>7</v>
      </c>
      <c r="P515" s="24">
        <v>2</v>
      </c>
      <c r="Q515" s="25" t="s">
        <v>423</v>
      </c>
      <c r="R515" s="23" t="s">
        <v>30</v>
      </c>
      <c r="S515" s="105"/>
      <c r="T515" s="106"/>
      <c r="U515" s="26">
        <v>2266950</v>
      </c>
      <c r="V515" s="27">
        <v>146</v>
      </c>
      <c r="W515" s="107"/>
      <c r="X515" s="107"/>
      <c r="Y515" s="14"/>
      <c r="Z515" s="5"/>
      <c r="AA515" s="5"/>
    </row>
    <row r="516" spans="1:27" ht="21.75" customHeight="1" x14ac:dyDescent="0.2">
      <c r="A516" s="13"/>
      <c r="B516" s="22" t="s">
        <v>422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9"/>
      <c r="N516" s="23">
        <v>606</v>
      </c>
      <c r="O516" s="24">
        <v>7</v>
      </c>
      <c r="P516" s="24">
        <v>2</v>
      </c>
      <c r="Q516" s="25" t="s">
        <v>421</v>
      </c>
      <c r="R516" s="23">
        <v>0</v>
      </c>
      <c r="S516" s="105"/>
      <c r="T516" s="106"/>
      <c r="U516" s="26">
        <v>4943559.58</v>
      </c>
      <c r="V516" s="27">
        <v>146</v>
      </c>
      <c r="W516" s="107"/>
      <c r="X516" s="107"/>
      <c r="Y516" s="14"/>
      <c r="Z516" s="5"/>
      <c r="AA516" s="5"/>
    </row>
    <row r="517" spans="1:27" ht="42.75" customHeight="1" x14ac:dyDescent="0.2">
      <c r="A517" s="13"/>
      <c r="B517" s="22" t="s">
        <v>136</v>
      </c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9"/>
      <c r="N517" s="23">
        <v>606</v>
      </c>
      <c r="O517" s="24">
        <v>7</v>
      </c>
      <c r="P517" s="24">
        <v>2</v>
      </c>
      <c r="Q517" s="25" t="s">
        <v>421</v>
      </c>
      <c r="R517" s="23" t="s">
        <v>135</v>
      </c>
      <c r="S517" s="105"/>
      <c r="T517" s="106"/>
      <c r="U517" s="26">
        <v>4793668.54</v>
      </c>
      <c r="V517" s="27">
        <v>146</v>
      </c>
      <c r="W517" s="107"/>
      <c r="X517" s="107"/>
      <c r="Y517" s="14"/>
      <c r="Z517" s="5"/>
      <c r="AA517" s="5"/>
    </row>
    <row r="518" spans="1:27" ht="12.75" customHeight="1" x14ac:dyDescent="0.2">
      <c r="A518" s="13"/>
      <c r="B518" s="22" t="s">
        <v>233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9"/>
      <c r="N518" s="23">
        <v>606</v>
      </c>
      <c r="O518" s="24">
        <v>7</v>
      </c>
      <c r="P518" s="24">
        <v>2</v>
      </c>
      <c r="Q518" s="25" t="s">
        <v>421</v>
      </c>
      <c r="R518" s="23" t="s">
        <v>232</v>
      </c>
      <c r="S518" s="105"/>
      <c r="T518" s="106"/>
      <c r="U518" s="26">
        <v>4793668.54</v>
      </c>
      <c r="V518" s="27">
        <v>146</v>
      </c>
      <c r="W518" s="107"/>
      <c r="X518" s="107"/>
      <c r="Y518" s="14"/>
      <c r="Z518" s="5"/>
      <c r="AA518" s="5"/>
    </row>
    <row r="519" spans="1:27" ht="12.75" customHeight="1" x14ac:dyDescent="0.2">
      <c r="A519" s="13"/>
      <c r="B519" s="22" t="s">
        <v>381</v>
      </c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9"/>
      <c r="N519" s="23">
        <v>606</v>
      </c>
      <c r="O519" s="24">
        <v>7</v>
      </c>
      <c r="P519" s="24">
        <v>2</v>
      </c>
      <c r="Q519" s="25" t="s">
        <v>421</v>
      </c>
      <c r="R519" s="23" t="s">
        <v>380</v>
      </c>
      <c r="S519" s="105"/>
      <c r="T519" s="106"/>
      <c r="U519" s="26">
        <v>3846486.33</v>
      </c>
      <c r="V519" s="27">
        <v>146</v>
      </c>
      <c r="W519" s="107"/>
      <c r="X519" s="107"/>
      <c r="Y519" s="14"/>
      <c r="Z519" s="5"/>
      <c r="AA519" s="5"/>
    </row>
    <row r="520" spans="1:27" ht="21.75" customHeight="1" x14ac:dyDescent="0.2">
      <c r="A520" s="13"/>
      <c r="B520" s="22" t="s">
        <v>231</v>
      </c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9"/>
      <c r="N520" s="23">
        <v>606</v>
      </c>
      <c r="O520" s="24">
        <v>7</v>
      </c>
      <c r="P520" s="24">
        <v>2</v>
      </c>
      <c r="Q520" s="25" t="s">
        <v>421</v>
      </c>
      <c r="R520" s="23" t="s">
        <v>230</v>
      </c>
      <c r="S520" s="105"/>
      <c r="T520" s="106"/>
      <c r="U520" s="26">
        <v>10666.67</v>
      </c>
      <c r="V520" s="27">
        <v>146</v>
      </c>
      <c r="W520" s="107"/>
      <c r="X520" s="107"/>
      <c r="Y520" s="14"/>
      <c r="Z520" s="5"/>
      <c r="AA520" s="5"/>
    </row>
    <row r="521" spans="1:27" ht="21.75" customHeight="1" x14ac:dyDescent="0.2">
      <c r="A521" s="13"/>
      <c r="B521" s="22" t="s">
        <v>379</v>
      </c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9"/>
      <c r="N521" s="23">
        <v>606</v>
      </c>
      <c r="O521" s="24">
        <v>7</v>
      </c>
      <c r="P521" s="24">
        <v>2</v>
      </c>
      <c r="Q521" s="25" t="s">
        <v>421</v>
      </c>
      <c r="R521" s="23" t="s">
        <v>378</v>
      </c>
      <c r="S521" s="105"/>
      <c r="T521" s="106"/>
      <c r="U521" s="26">
        <v>936515.54</v>
      </c>
      <c r="V521" s="27">
        <v>146</v>
      </c>
      <c r="W521" s="107"/>
      <c r="X521" s="107"/>
      <c r="Y521" s="14"/>
      <c r="Z521" s="5"/>
      <c r="AA521" s="5"/>
    </row>
    <row r="522" spans="1:27" ht="21.75" customHeight="1" x14ac:dyDescent="0.2">
      <c r="A522" s="13"/>
      <c r="B522" s="22" t="s">
        <v>35</v>
      </c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9"/>
      <c r="N522" s="23">
        <v>606</v>
      </c>
      <c r="O522" s="24">
        <v>7</v>
      </c>
      <c r="P522" s="24">
        <v>2</v>
      </c>
      <c r="Q522" s="25" t="s">
        <v>421</v>
      </c>
      <c r="R522" s="23" t="s">
        <v>34</v>
      </c>
      <c r="S522" s="105"/>
      <c r="T522" s="106"/>
      <c r="U522" s="26">
        <v>149891.04</v>
      </c>
      <c r="V522" s="27">
        <v>146</v>
      </c>
      <c r="W522" s="107"/>
      <c r="X522" s="107"/>
      <c r="Y522" s="14"/>
      <c r="Z522" s="5"/>
      <c r="AA522" s="5"/>
    </row>
    <row r="523" spans="1:27" ht="21.75" customHeight="1" x14ac:dyDescent="0.2">
      <c r="A523" s="13"/>
      <c r="B523" s="22" t="s">
        <v>33</v>
      </c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9"/>
      <c r="N523" s="23">
        <v>606</v>
      </c>
      <c r="O523" s="24">
        <v>7</v>
      </c>
      <c r="P523" s="24">
        <v>2</v>
      </c>
      <c r="Q523" s="25" t="s">
        <v>421</v>
      </c>
      <c r="R523" s="23" t="s">
        <v>32</v>
      </c>
      <c r="S523" s="105"/>
      <c r="T523" s="106"/>
      <c r="U523" s="26">
        <v>149891.04</v>
      </c>
      <c r="V523" s="27">
        <v>146</v>
      </c>
      <c r="W523" s="107"/>
      <c r="X523" s="107"/>
      <c r="Y523" s="14"/>
      <c r="Z523" s="5"/>
      <c r="AA523" s="5"/>
    </row>
    <row r="524" spans="1:27" ht="12.75" customHeight="1" x14ac:dyDescent="0.2">
      <c r="A524" s="13"/>
      <c r="B524" s="22" t="s">
        <v>31</v>
      </c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9"/>
      <c r="N524" s="23">
        <v>606</v>
      </c>
      <c r="O524" s="24">
        <v>7</v>
      </c>
      <c r="P524" s="24">
        <v>2</v>
      </c>
      <c r="Q524" s="25" t="s">
        <v>421</v>
      </c>
      <c r="R524" s="23" t="s">
        <v>30</v>
      </c>
      <c r="S524" s="105"/>
      <c r="T524" s="106"/>
      <c r="U524" s="26">
        <v>149891.04</v>
      </c>
      <c r="V524" s="27">
        <v>146</v>
      </c>
      <c r="W524" s="107"/>
      <c r="X524" s="107"/>
      <c r="Y524" s="14"/>
      <c r="Z524" s="5"/>
      <c r="AA524" s="5"/>
    </row>
    <row r="525" spans="1:27" ht="21.75" customHeight="1" x14ac:dyDescent="0.2">
      <c r="A525" s="13"/>
      <c r="B525" s="22" t="s">
        <v>420</v>
      </c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9"/>
      <c r="N525" s="23">
        <v>606</v>
      </c>
      <c r="O525" s="24">
        <v>7</v>
      </c>
      <c r="P525" s="24">
        <v>2</v>
      </c>
      <c r="Q525" s="25" t="s">
        <v>419</v>
      </c>
      <c r="R525" s="23">
        <v>0</v>
      </c>
      <c r="S525" s="105"/>
      <c r="T525" s="106"/>
      <c r="U525" s="26">
        <v>9433162.0999999996</v>
      </c>
      <c r="V525" s="27">
        <v>146</v>
      </c>
      <c r="W525" s="107"/>
      <c r="X525" s="107"/>
      <c r="Y525" s="14"/>
      <c r="Z525" s="5"/>
      <c r="AA525" s="5"/>
    </row>
    <row r="526" spans="1:27" ht="21.75" customHeight="1" x14ac:dyDescent="0.2">
      <c r="A526" s="13"/>
      <c r="B526" s="22" t="s">
        <v>35</v>
      </c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9"/>
      <c r="N526" s="23">
        <v>606</v>
      </c>
      <c r="O526" s="24">
        <v>7</v>
      </c>
      <c r="P526" s="24">
        <v>2</v>
      </c>
      <c r="Q526" s="25" t="s">
        <v>419</v>
      </c>
      <c r="R526" s="23" t="s">
        <v>34</v>
      </c>
      <c r="S526" s="105"/>
      <c r="T526" s="106"/>
      <c r="U526" s="26">
        <v>9433162.0999999996</v>
      </c>
      <c r="V526" s="27">
        <v>146</v>
      </c>
      <c r="W526" s="107"/>
      <c r="X526" s="107"/>
      <c r="Y526" s="14"/>
      <c r="Z526" s="5"/>
      <c r="AA526" s="5"/>
    </row>
    <row r="527" spans="1:27" ht="21.75" customHeight="1" x14ac:dyDescent="0.2">
      <c r="A527" s="13"/>
      <c r="B527" s="22" t="s">
        <v>33</v>
      </c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9"/>
      <c r="N527" s="23">
        <v>606</v>
      </c>
      <c r="O527" s="24">
        <v>7</v>
      </c>
      <c r="P527" s="24">
        <v>2</v>
      </c>
      <c r="Q527" s="25" t="s">
        <v>419</v>
      </c>
      <c r="R527" s="23" t="s">
        <v>32</v>
      </c>
      <c r="S527" s="105"/>
      <c r="T527" s="106"/>
      <c r="U527" s="26">
        <v>9433162.0999999996</v>
      </c>
      <c r="V527" s="27">
        <v>146</v>
      </c>
      <c r="W527" s="107"/>
      <c r="X527" s="107"/>
      <c r="Y527" s="14"/>
      <c r="Z527" s="5"/>
      <c r="AA527" s="5"/>
    </row>
    <row r="528" spans="1:27" ht="12.75" customHeight="1" x14ac:dyDescent="0.2">
      <c r="A528" s="13"/>
      <c r="B528" s="22" t="s">
        <v>31</v>
      </c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9"/>
      <c r="N528" s="23">
        <v>606</v>
      </c>
      <c r="O528" s="24">
        <v>7</v>
      </c>
      <c r="P528" s="24">
        <v>2</v>
      </c>
      <c r="Q528" s="25" t="s">
        <v>419</v>
      </c>
      <c r="R528" s="23" t="s">
        <v>30</v>
      </c>
      <c r="S528" s="105"/>
      <c r="T528" s="106"/>
      <c r="U528" s="26">
        <v>9433162.0999999996</v>
      </c>
      <c r="V528" s="27">
        <v>146</v>
      </c>
      <c r="W528" s="107"/>
      <c r="X528" s="107"/>
      <c r="Y528" s="14"/>
      <c r="Z528" s="5"/>
      <c r="AA528" s="5"/>
    </row>
    <row r="529" spans="1:27" ht="12.75" customHeight="1" x14ac:dyDescent="0.2">
      <c r="A529" s="13"/>
      <c r="B529" s="22" t="s">
        <v>418</v>
      </c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9"/>
      <c r="N529" s="23">
        <v>606</v>
      </c>
      <c r="O529" s="24">
        <v>7</v>
      </c>
      <c r="P529" s="24">
        <v>2</v>
      </c>
      <c r="Q529" s="25" t="s">
        <v>417</v>
      </c>
      <c r="R529" s="23">
        <v>0</v>
      </c>
      <c r="S529" s="105"/>
      <c r="T529" s="106"/>
      <c r="U529" s="26">
        <v>1732039.8</v>
      </c>
      <c r="V529" s="27">
        <v>146</v>
      </c>
      <c r="W529" s="107"/>
      <c r="X529" s="107"/>
      <c r="Y529" s="14"/>
      <c r="Z529" s="5"/>
      <c r="AA529" s="5"/>
    </row>
    <row r="530" spans="1:27" ht="32.25" customHeight="1" x14ac:dyDescent="0.2">
      <c r="A530" s="13"/>
      <c r="B530" s="22" t="s">
        <v>416</v>
      </c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9"/>
      <c r="N530" s="23">
        <v>606</v>
      </c>
      <c r="O530" s="24">
        <v>7</v>
      </c>
      <c r="P530" s="24">
        <v>2</v>
      </c>
      <c r="Q530" s="25" t="s">
        <v>415</v>
      </c>
      <c r="R530" s="23">
        <v>0</v>
      </c>
      <c r="S530" s="105"/>
      <c r="T530" s="106"/>
      <c r="U530" s="26">
        <v>1732039.8</v>
      </c>
      <c r="V530" s="27">
        <v>146</v>
      </c>
      <c r="W530" s="107"/>
      <c r="X530" s="107"/>
      <c r="Y530" s="14"/>
      <c r="Z530" s="5"/>
      <c r="AA530" s="5"/>
    </row>
    <row r="531" spans="1:27" ht="21.75" customHeight="1" x14ac:dyDescent="0.2">
      <c r="A531" s="13"/>
      <c r="B531" s="22" t="s">
        <v>35</v>
      </c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9"/>
      <c r="N531" s="23">
        <v>606</v>
      </c>
      <c r="O531" s="24">
        <v>7</v>
      </c>
      <c r="P531" s="24">
        <v>2</v>
      </c>
      <c r="Q531" s="25" t="s">
        <v>415</v>
      </c>
      <c r="R531" s="23" t="s">
        <v>34</v>
      </c>
      <c r="S531" s="105"/>
      <c r="T531" s="106"/>
      <c r="U531" s="26">
        <v>1732039.8</v>
      </c>
      <c r="V531" s="27">
        <v>146</v>
      </c>
      <c r="W531" s="107"/>
      <c r="X531" s="107"/>
      <c r="Y531" s="14"/>
      <c r="Z531" s="5"/>
      <c r="AA531" s="5"/>
    </row>
    <row r="532" spans="1:27" ht="21.75" customHeight="1" x14ac:dyDescent="0.2">
      <c r="A532" s="13"/>
      <c r="B532" s="22" t="s">
        <v>33</v>
      </c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9"/>
      <c r="N532" s="23">
        <v>606</v>
      </c>
      <c r="O532" s="24">
        <v>7</v>
      </c>
      <c r="P532" s="24">
        <v>2</v>
      </c>
      <c r="Q532" s="25" t="s">
        <v>415</v>
      </c>
      <c r="R532" s="23" t="s">
        <v>32</v>
      </c>
      <c r="S532" s="105"/>
      <c r="T532" s="106"/>
      <c r="U532" s="26">
        <v>1732039.8</v>
      </c>
      <c r="V532" s="27">
        <v>146</v>
      </c>
      <c r="W532" s="107"/>
      <c r="X532" s="107"/>
      <c r="Y532" s="14"/>
      <c r="Z532" s="5"/>
      <c r="AA532" s="5"/>
    </row>
    <row r="533" spans="1:27" ht="21.75" customHeight="1" x14ac:dyDescent="0.2">
      <c r="A533" s="13"/>
      <c r="B533" s="22" t="s">
        <v>319</v>
      </c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9"/>
      <c r="N533" s="23">
        <v>606</v>
      </c>
      <c r="O533" s="24">
        <v>7</v>
      </c>
      <c r="P533" s="24">
        <v>2</v>
      </c>
      <c r="Q533" s="25" t="s">
        <v>415</v>
      </c>
      <c r="R533" s="23" t="s">
        <v>318</v>
      </c>
      <c r="S533" s="105"/>
      <c r="T533" s="106"/>
      <c r="U533" s="26">
        <v>1530000</v>
      </c>
      <c r="V533" s="27">
        <v>146</v>
      </c>
      <c r="W533" s="107"/>
      <c r="X533" s="107"/>
      <c r="Y533" s="14"/>
      <c r="Z533" s="5"/>
      <c r="AA533" s="5"/>
    </row>
    <row r="534" spans="1:27" ht="12.75" customHeight="1" x14ac:dyDescent="0.2">
      <c r="A534" s="13"/>
      <c r="B534" s="22" t="s">
        <v>31</v>
      </c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9"/>
      <c r="N534" s="23">
        <v>606</v>
      </c>
      <c r="O534" s="24">
        <v>7</v>
      </c>
      <c r="P534" s="24">
        <v>2</v>
      </c>
      <c r="Q534" s="25" t="s">
        <v>415</v>
      </c>
      <c r="R534" s="23" t="s">
        <v>30</v>
      </c>
      <c r="S534" s="105"/>
      <c r="T534" s="106"/>
      <c r="U534" s="26">
        <v>202039.8</v>
      </c>
      <c r="V534" s="27">
        <v>146</v>
      </c>
      <c r="W534" s="107"/>
      <c r="X534" s="107"/>
      <c r="Y534" s="14"/>
      <c r="Z534" s="5"/>
      <c r="AA534" s="5"/>
    </row>
    <row r="535" spans="1:27" ht="21.75" customHeight="1" x14ac:dyDescent="0.2">
      <c r="A535" s="13"/>
      <c r="B535" s="22" t="s">
        <v>167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9"/>
      <c r="N535" s="23">
        <v>606</v>
      </c>
      <c r="O535" s="24">
        <v>7</v>
      </c>
      <c r="P535" s="24">
        <v>2</v>
      </c>
      <c r="Q535" s="25" t="s">
        <v>166</v>
      </c>
      <c r="R535" s="23">
        <v>0</v>
      </c>
      <c r="S535" s="105"/>
      <c r="T535" s="106"/>
      <c r="U535" s="26">
        <v>1834099</v>
      </c>
      <c r="V535" s="27">
        <v>146</v>
      </c>
      <c r="W535" s="107"/>
      <c r="X535" s="107"/>
      <c r="Y535" s="14"/>
      <c r="Z535" s="5"/>
      <c r="AA535" s="5"/>
    </row>
    <row r="536" spans="1:27" ht="53.25" customHeight="1" x14ac:dyDescent="0.2">
      <c r="A536" s="13"/>
      <c r="B536" s="22" t="s">
        <v>165</v>
      </c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9"/>
      <c r="N536" s="23">
        <v>606</v>
      </c>
      <c r="O536" s="24">
        <v>7</v>
      </c>
      <c r="P536" s="24">
        <v>2</v>
      </c>
      <c r="Q536" s="25" t="s">
        <v>164</v>
      </c>
      <c r="R536" s="23">
        <v>0</v>
      </c>
      <c r="S536" s="105"/>
      <c r="T536" s="106"/>
      <c r="U536" s="26">
        <v>1834099</v>
      </c>
      <c r="V536" s="27">
        <v>146</v>
      </c>
      <c r="W536" s="107"/>
      <c r="X536" s="107"/>
      <c r="Y536" s="14"/>
      <c r="Z536" s="5"/>
      <c r="AA536" s="5"/>
    </row>
    <row r="537" spans="1:27" ht="32.25" customHeight="1" x14ac:dyDescent="0.2">
      <c r="A537" s="13"/>
      <c r="B537" s="22" t="s">
        <v>163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9"/>
      <c r="N537" s="23">
        <v>606</v>
      </c>
      <c r="O537" s="24">
        <v>7</v>
      </c>
      <c r="P537" s="24">
        <v>2</v>
      </c>
      <c r="Q537" s="25" t="s">
        <v>162</v>
      </c>
      <c r="R537" s="23">
        <v>0</v>
      </c>
      <c r="S537" s="105"/>
      <c r="T537" s="106"/>
      <c r="U537" s="26">
        <v>649429</v>
      </c>
      <c r="V537" s="27">
        <v>146</v>
      </c>
      <c r="W537" s="107"/>
      <c r="X537" s="107"/>
      <c r="Y537" s="14"/>
      <c r="Z537" s="5"/>
      <c r="AA537" s="5"/>
    </row>
    <row r="538" spans="1:27" ht="21.75" customHeight="1" x14ac:dyDescent="0.2">
      <c r="A538" s="13"/>
      <c r="B538" s="22" t="s">
        <v>161</v>
      </c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9"/>
      <c r="N538" s="23">
        <v>606</v>
      </c>
      <c r="O538" s="24">
        <v>7</v>
      </c>
      <c r="P538" s="24">
        <v>2</v>
      </c>
      <c r="Q538" s="25" t="s">
        <v>160</v>
      </c>
      <c r="R538" s="23">
        <v>0</v>
      </c>
      <c r="S538" s="105"/>
      <c r="T538" s="106"/>
      <c r="U538" s="26">
        <v>649429</v>
      </c>
      <c r="V538" s="27">
        <v>146</v>
      </c>
      <c r="W538" s="107"/>
      <c r="X538" s="107"/>
      <c r="Y538" s="14"/>
      <c r="Z538" s="5"/>
      <c r="AA538" s="5"/>
    </row>
    <row r="539" spans="1:27" ht="21.75" customHeight="1" x14ac:dyDescent="0.2">
      <c r="A539" s="13"/>
      <c r="B539" s="22" t="s">
        <v>35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9"/>
      <c r="N539" s="23">
        <v>606</v>
      </c>
      <c r="O539" s="24">
        <v>7</v>
      </c>
      <c r="P539" s="24">
        <v>2</v>
      </c>
      <c r="Q539" s="25" t="s">
        <v>160</v>
      </c>
      <c r="R539" s="23" t="s">
        <v>34</v>
      </c>
      <c r="S539" s="105"/>
      <c r="T539" s="106"/>
      <c r="U539" s="26">
        <v>649429</v>
      </c>
      <c r="V539" s="27">
        <v>146</v>
      </c>
      <c r="W539" s="107"/>
      <c r="X539" s="107"/>
      <c r="Y539" s="14"/>
      <c r="Z539" s="5"/>
      <c r="AA539" s="5"/>
    </row>
    <row r="540" spans="1:27" ht="21.75" customHeight="1" x14ac:dyDescent="0.2">
      <c r="A540" s="13"/>
      <c r="B540" s="22" t="s">
        <v>33</v>
      </c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9"/>
      <c r="N540" s="23">
        <v>606</v>
      </c>
      <c r="O540" s="24">
        <v>7</v>
      </c>
      <c r="P540" s="24">
        <v>2</v>
      </c>
      <c r="Q540" s="25" t="s">
        <v>160</v>
      </c>
      <c r="R540" s="23" t="s">
        <v>32</v>
      </c>
      <c r="S540" s="105"/>
      <c r="T540" s="106"/>
      <c r="U540" s="26">
        <v>649429</v>
      </c>
      <c r="V540" s="27">
        <v>146</v>
      </c>
      <c r="W540" s="107"/>
      <c r="X540" s="107"/>
      <c r="Y540" s="14"/>
      <c r="Z540" s="5"/>
      <c r="AA540" s="5"/>
    </row>
    <row r="541" spans="1:27" ht="12.75" customHeight="1" x14ac:dyDescent="0.2">
      <c r="A541" s="13"/>
      <c r="B541" s="22" t="s">
        <v>31</v>
      </c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9"/>
      <c r="N541" s="23">
        <v>606</v>
      </c>
      <c r="O541" s="24">
        <v>7</v>
      </c>
      <c r="P541" s="24">
        <v>2</v>
      </c>
      <c r="Q541" s="25" t="s">
        <v>160</v>
      </c>
      <c r="R541" s="23" t="s">
        <v>30</v>
      </c>
      <c r="S541" s="105"/>
      <c r="T541" s="106"/>
      <c r="U541" s="26">
        <v>649429</v>
      </c>
      <c r="V541" s="27">
        <v>146</v>
      </c>
      <c r="W541" s="107"/>
      <c r="X541" s="107"/>
      <c r="Y541" s="14"/>
      <c r="Z541" s="5"/>
      <c r="AA541" s="5"/>
    </row>
    <row r="542" spans="1:27" ht="32.25" customHeight="1" x14ac:dyDescent="0.2">
      <c r="A542" s="13"/>
      <c r="B542" s="22" t="s">
        <v>323</v>
      </c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9"/>
      <c r="N542" s="23">
        <v>606</v>
      </c>
      <c r="O542" s="24">
        <v>7</v>
      </c>
      <c r="P542" s="24">
        <v>2</v>
      </c>
      <c r="Q542" s="25" t="s">
        <v>322</v>
      </c>
      <c r="R542" s="23">
        <v>0</v>
      </c>
      <c r="S542" s="105"/>
      <c r="T542" s="106"/>
      <c r="U542" s="26">
        <v>1184670</v>
      </c>
      <c r="V542" s="27">
        <v>146</v>
      </c>
      <c r="W542" s="107"/>
      <c r="X542" s="107"/>
      <c r="Y542" s="14"/>
      <c r="Z542" s="5"/>
      <c r="AA542" s="5"/>
    </row>
    <row r="543" spans="1:27" ht="12.75" customHeight="1" x14ac:dyDescent="0.2">
      <c r="A543" s="13"/>
      <c r="B543" s="22" t="s">
        <v>321</v>
      </c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9"/>
      <c r="N543" s="23">
        <v>606</v>
      </c>
      <c r="O543" s="24">
        <v>7</v>
      </c>
      <c r="P543" s="24">
        <v>2</v>
      </c>
      <c r="Q543" s="25" t="s">
        <v>320</v>
      </c>
      <c r="R543" s="23">
        <v>0</v>
      </c>
      <c r="S543" s="105"/>
      <c r="T543" s="106"/>
      <c r="U543" s="26">
        <v>1184670</v>
      </c>
      <c r="V543" s="27">
        <v>146</v>
      </c>
      <c r="W543" s="107"/>
      <c r="X543" s="107"/>
      <c r="Y543" s="14"/>
      <c r="Z543" s="5"/>
      <c r="AA543" s="5"/>
    </row>
    <row r="544" spans="1:27" ht="21.75" customHeight="1" x14ac:dyDescent="0.2">
      <c r="A544" s="13"/>
      <c r="B544" s="22" t="s">
        <v>35</v>
      </c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9"/>
      <c r="N544" s="23">
        <v>606</v>
      </c>
      <c r="O544" s="24">
        <v>7</v>
      </c>
      <c r="P544" s="24">
        <v>2</v>
      </c>
      <c r="Q544" s="25" t="s">
        <v>320</v>
      </c>
      <c r="R544" s="23" t="s">
        <v>34</v>
      </c>
      <c r="S544" s="105"/>
      <c r="T544" s="106"/>
      <c r="U544" s="26">
        <v>1184670</v>
      </c>
      <c r="V544" s="27">
        <v>146</v>
      </c>
      <c r="W544" s="107"/>
      <c r="X544" s="107"/>
      <c r="Y544" s="14"/>
      <c r="Z544" s="5"/>
      <c r="AA544" s="5"/>
    </row>
    <row r="545" spans="1:27" ht="21.75" customHeight="1" x14ac:dyDescent="0.2">
      <c r="A545" s="13"/>
      <c r="B545" s="22" t="s">
        <v>33</v>
      </c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9"/>
      <c r="N545" s="23">
        <v>606</v>
      </c>
      <c r="O545" s="24">
        <v>7</v>
      </c>
      <c r="P545" s="24">
        <v>2</v>
      </c>
      <c r="Q545" s="25" t="s">
        <v>320</v>
      </c>
      <c r="R545" s="23" t="s">
        <v>32</v>
      </c>
      <c r="S545" s="105"/>
      <c r="T545" s="106"/>
      <c r="U545" s="26">
        <v>1184670</v>
      </c>
      <c r="V545" s="27">
        <v>146</v>
      </c>
      <c r="W545" s="107"/>
      <c r="X545" s="107"/>
      <c r="Y545" s="14"/>
      <c r="Z545" s="5"/>
      <c r="AA545" s="5"/>
    </row>
    <row r="546" spans="1:27" ht="12.75" customHeight="1" x14ac:dyDescent="0.2">
      <c r="A546" s="13"/>
      <c r="B546" s="22" t="s">
        <v>31</v>
      </c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9"/>
      <c r="N546" s="23">
        <v>606</v>
      </c>
      <c r="O546" s="24">
        <v>7</v>
      </c>
      <c r="P546" s="24">
        <v>2</v>
      </c>
      <c r="Q546" s="25" t="s">
        <v>320</v>
      </c>
      <c r="R546" s="23" t="s">
        <v>30</v>
      </c>
      <c r="S546" s="105"/>
      <c r="T546" s="106"/>
      <c r="U546" s="26">
        <v>1184670</v>
      </c>
      <c r="V546" s="27">
        <v>146</v>
      </c>
      <c r="W546" s="107"/>
      <c r="X546" s="107"/>
      <c r="Y546" s="14"/>
      <c r="Z546" s="5"/>
      <c r="AA546" s="5"/>
    </row>
    <row r="547" spans="1:27" ht="12.75" customHeight="1" x14ac:dyDescent="0.2">
      <c r="A547" s="13"/>
      <c r="B547" s="22" t="s">
        <v>354</v>
      </c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9"/>
      <c r="N547" s="23">
        <v>606</v>
      </c>
      <c r="O547" s="24">
        <v>7</v>
      </c>
      <c r="P547" s="24">
        <v>3</v>
      </c>
      <c r="Q547" s="25" t="s">
        <v>2</v>
      </c>
      <c r="R547" s="23">
        <v>0</v>
      </c>
      <c r="S547" s="105"/>
      <c r="T547" s="106"/>
      <c r="U547" s="26">
        <v>68138641.900000006</v>
      </c>
      <c r="V547" s="27">
        <v>146</v>
      </c>
      <c r="W547" s="107"/>
      <c r="X547" s="107"/>
      <c r="Y547" s="14"/>
      <c r="Z547" s="5"/>
      <c r="AA547" s="5"/>
    </row>
    <row r="548" spans="1:27" ht="21.75" customHeight="1" x14ac:dyDescent="0.2">
      <c r="A548" s="13"/>
      <c r="B548" s="22" t="s">
        <v>266</v>
      </c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9"/>
      <c r="N548" s="23">
        <v>606</v>
      </c>
      <c r="O548" s="24">
        <v>7</v>
      </c>
      <c r="P548" s="24">
        <v>3</v>
      </c>
      <c r="Q548" s="25" t="s">
        <v>265</v>
      </c>
      <c r="R548" s="23">
        <v>0</v>
      </c>
      <c r="S548" s="105"/>
      <c r="T548" s="106"/>
      <c r="U548" s="26">
        <v>144048.76</v>
      </c>
      <c r="V548" s="27">
        <v>146</v>
      </c>
      <c r="W548" s="107"/>
      <c r="X548" s="107"/>
      <c r="Y548" s="14"/>
      <c r="Z548" s="5"/>
      <c r="AA548" s="5"/>
    </row>
    <row r="549" spans="1:27" ht="12.75" customHeight="1" x14ac:dyDescent="0.2">
      <c r="A549" s="13"/>
      <c r="B549" s="22" t="s">
        <v>264</v>
      </c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9"/>
      <c r="N549" s="23">
        <v>606</v>
      </c>
      <c r="O549" s="24">
        <v>7</v>
      </c>
      <c r="P549" s="24">
        <v>3</v>
      </c>
      <c r="Q549" s="25" t="s">
        <v>263</v>
      </c>
      <c r="R549" s="23">
        <v>0</v>
      </c>
      <c r="S549" s="105"/>
      <c r="T549" s="106"/>
      <c r="U549" s="26">
        <v>144048.76</v>
      </c>
      <c r="V549" s="27">
        <v>146</v>
      </c>
      <c r="W549" s="107"/>
      <c r="X549" s="107"/>
      <c r="Y549" s="14"/>
      <c r="Z549" s="5"/>
      <c r="AA549" s="5"/>
    </row>
    <row r="550" spans="1:27" ht="21.75" customHeight="1" x14ac:dyDescent="0.2">
      <c r="A550" s="13"/>
      <c r="B550" s="22" t="s">
        <v>258</v>
      </c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9"/>
      <c r="N550" s="23">
        <v>606</v>
      </c>
      <c r="O550" s="24">
        <v>7</v>
      </c>
      <c r="P550" s="24">
        <v>3</v>
      </c>
      <c r="Q550" s="25" t="s">
        <v>257</v>
      </c>
      <c r="R550" s="23">
        <v>0</v>
      </c>
      <c r="S550" s="105"/>
      <c r="T550" s="106"/>
      <c r="U550" s="26">
        <v>144048.76</v>
      </c>
      <c r="V550" s="27">
        <v>146</v>
      </c>
      <c r="W550" s="107"/>
      <c r="X550" s="107"/>
      <c r="Y550" s="14"/>
      <c r="Z550" s="5"/>
      <c r="AA550" s="5"/>
    </row>
    <row r="551" spans="1:27" ht="53.25" customHeight="1" x14ac:dyDescent="0.2">
      <c r="A551" s="13"/>
      <c r="B551" s="22" t="s">
        <v>353</v>
      </c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9"/>
      <c r="N551" s="23">
        <v>606</v>
      </c>
      <c r="O551" s="24">
        <v>7</v>
      </c>
      <c r="P551" s="24">
        <v>3</v>
      </c>
      <c r="Q551" s="25" t="s">
        <v>352</v>
      </c>
      <c r="R551" s="23">
        <v>0</v>
      </c>
      <c r="S551" s="105"/>
      <c r="T551" s="106"/>
      <c r="U551" s="26">
        <v>144048.76</v>
      </c>
      <c r="V551" s="27">
        <v>146</v>
      </c>
      <c r="W551" s="107"/>
      <c r="X551" s="107"/>
      <c r="Y551" s="14"/>
      <c r="Z551" s="5"/>
      <c r="AA551" s="5"/>
    </row>
    <row r="552" spans="1:27" ht="42.75" customHeight="1" x14ac:dyDescent="0.2">
      <c r="A552" s="13"/>
      <c r="B552" s="22" t="s">
        <v>136</v>
      </c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9"/>
      <c r="N552" s="23">
        <v>606</v>
      </c>
      <c r="O552" s="24">
        <v>7</v>
      </c>
      <c r="P552" s="24">
        <v>3</v>
      </c>
      <c r="Q552" s="25" t="s">
        <v>352</v>
      </c>
      <c r="R552" s="23" t="s">
        <v>135</v>
      </c>
      <c r="S552" s="105"/>
      <c r="T552" s="106"/>
      <c r="U552" s="26">
        <v>144048.76</v>
      </c>
      <c r="V552" s="27">
        <v>146</v>
      </c>
      <c r="W552" s="107"/>
      <c r="X552" s="107"/>
      <c r="Y552" s="14"/>
      <c r="Z552" s="5"/>
      <c r="AA552" s="5"/>
    </row>
    <row r="553" spans="1:27" ht="12.75" customHeight="1" x14ac:dyDescent="0.2">
      <c r="A553" s="13"/>
      <c r="B553" s="22" t="s">
        <v>233</v>
      </c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9"/>
      <c r="N553" s="23">
        <v>606</v>
      </c>
      <c r="O553" s="24">
        <v>7</v>
      </c>
      <c r="P553" s="24">
        <v>3</v>
      </c>
      <c r="Q553" s="25" t="s">
        <v>352</v>
      </c>
      <c r="R553" s="23" t="s">
        <v>232</v>
      </c>
      <c r="S553" s="105"/>
      <c r="T553" s="106"/>
      <c r="U553" s="26">
        <v>144048.76</v>
      </c>
      <c r="V553" s="27">
        <v>146</v>
      </c>
      <c r="W553" s="107"/>
      <c r="X553" s="107"/>
      <c r="Y553" s="14"/>
      <c r="Z553" s="5"/>
      <c r="AA553" s="5"/>
    </row>
    <row r="554" spans="1:27" ht="21.75" customHeight="1" x14ac:dyDescent="0.2">
      <c r="A554" s="13"/>
      <c r="B554" s="22" t="s">
        <v>231</v>
      </c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9"/>
      <c r="N554" s="23">
        <v>606</v>
      </c>
      <c r="O554" s="24">
        <v>7</v>
      </c>
      <c r="P554" s="24">
        <v>3</v>
      </c>
      <c r="Q554" s="25" t="s">
        <v>352</v>
      </c>
      <c r="R554" s="23" t="s">
        <v>230</v>
      </c>
      <c r="S554" s="105"/>
      <c r="T554" s="106"/>
      <c r="U554" s="26">
        <v>144048.76</v>
      </c>
      <c r="V554" s="27">
        <v>146</v>
      </c>
      <c r="W554" s="107"/>
      <c r="X554" s="107"/>
      <c r="Y554" s="14"/>
      <c r="Z554" s="5"/>
      <c r="AA554" s="5"/>
    </row>
    <row r="555" spans="1:27" ht="21.75" customHeight="1" x14ac:dyDescent="0.2">
      <c r="A555" s="13"/>
      <c r="B555" s="22" t="s">
        <v>376</v>
      </c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9"/>
      <c r="N555" s="23">
        <v>606</v>
      </c>
      <c r="O555" s="24">
        <v>7</v>
      </c>
      <c r="P555" s="24">
        <v>3</v>
      </c>
      <c r="Q555" s="25" t="s">
        <v>375</v>
      </c>
      <c r="R555" s="23">
        <v>0</v>
      </c>
      <c r="S555" s="105"/>
      <c r="T555" s="106"/>
      <c r="U555" s="26">
        <v>67784079.420000002</v>
      </c>
      <c r="V555" s="27">
        <v>146</v>
      </c>
      <c r="W555" s="107"/>
      <c r="X555" s="107"/>
      <c r="Y555" s="14"/>
      <c r="Z555" s="5"/>
      <c r="AA555" s="5"/>
    </row>
    <row r="556" spans="1:27" ht="21.75" customHeight="1" x14ac:dyDescent="0.2">
      <c r="A556" s="13"/>
      <c r="B556" s="22" t="s">
        <v>374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9"/>
      <c r="N556" s="23">
        <v>606</v>
      </c>
      <c r="O556" s="24">
        <v>7</v>
      </c>
      <c r="P556" s="24">
        <v>3</v>
      </c>
      <c r="Q556" s="25" t="s">
        <v>373</v>
      </c>
      <c r="R556" s="23">
        <v>0</v>
      </c>
      <c r="S556" s="105"/>
      <c r="T556" s="106"/>
      <c r="U556" s="26">
        <v>38997182.609999999</v>
      </c>
      <c r="V556" s="27">
        <v>146</v>
      </c>
      <c r="W556" s="107"/>
      <c r="X556" s="107"/>
      <c r="Y556" s="14"/>
      <c r="Z556" s="5"/>
      <c r="AA556" s="5"/>
    </row>
    <row r="557" spans="1:27" ht="21.75" customHeight="1" x14ac:dyDescent="0.2">
      <c r="A557" s="13"/>
      <c r="B557" s="22" t="s">
        <v>414</v>
      </c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9"/>
      <c r="N557" s="23">
        <v>606</v>
      </c>
      <c r="O557" s="24">
        <v>7</v>
      </c>
      <c r="P557" s="24">
        <v>3</v>
      </c>
      <c r="Q557" s="25" t="s">
        <v>413</v>
      </c>
      <c r="R557" s="23">
        <v>0</v>
      </c>
      <c r="S557" s="105"/>
      <c r="T557" s="106"/>
      <c r="U557" s="26">
        <v>38997182.609999999</v>
      </c>
      <c r="V557" s="27">
        <v>146</v>
      </c>
      <c r="W557" s="107"/>
      <c r="X557" s="107"/>
      <c r="Y557" s="14"/>
      <c r="Z557" s="5"/>
      <c r="AA557" s="5"/>
    </row>
    <row r="558" spans="1:27" ht="21.75" customHeight="1" x14ac:dyDescent="0.2">
      <c r="A558" s="13"/>
      <c r="B558" s="22" t="s">
        <v>54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9"/>
      <c r="N558" s="23">
        <v>606</v>
      </c>
      <c r="O558" s="24">
        <v>7</v>
      </c>
      <c r="P558" s="24">
        <v>3</v>
      </c>
      <c r="Q558" s="25" t="s">
        <v>412</v>
      </c>
      <c r="R558" s="23">
        <v>0</v>
      </c>
      <c r="S558" s="105"/>
      <c r="T558" s="106"/>
      <c r="U558" s="26">
        <v>38997182.609999999</v>
      </c>
      <c r="V558" s="27">
        <v>146</v>
      </c>
      <c r="W558" s="107"/>
      <c r="X558" s="107"/>
      <c r="Y558" s="14"/>
      <c r="Z558" s="5"/>
      <c r="AA558" s="5"/>
    </row>
    <row r="559" spans="1:27" ht="42.75" customHeight="1" x14ac:dyDescent="0.2">
      <c r="A559" s="13"/>
      <c r="B559" s="22" t="s">
        <v>136</v>
      </c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9"/>
      <c r="N559" s="23">
        <v>606</v>
      </c>
      <c r="O559" s="24">
        <v>7</v>
      </c>
      <c r="P559" s="24">
        <v>3</v>
      </c>
      <c r="Q559" s="25" t="s">
        <v>412</v>
      </c>
      <c r="R559" s="23" t="s">
        <v>135</v>
      </c>
      <c r="S559" s="105"/>
      <c r="T559" s="106"/>
      <c r="U559" s="26">
        <v>36634112.630000003</v>
      </c>
      <c r="V559" s="27">
        <v>146</v>
      </c>
      <c r="W559" s="107"/>
      <c r="X559" s="107"/>
      <c r="Y559" s="14"/>
      <c r="Z559" s="5"/>
      <c r="AA559" s="5"/>
    </row>
    <row r="560" spans="1:27" ht="12.75" customHeight="1" x14ac:dyDescent="0.2">
      <c r="A560" s="13"/>
      <c r="B560" s="22" t="s">
        <v>233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9"/>
      <c r="N560" s="23">
        <v>606</v>
      </c>
      <c r="O560" s="24">
        <v>7</v>
      </c>
      <c r="P560" s="24">
        <v>3</v>
      </c>
      <c r="Q560" s="25" t="s">
        <v>412</v>
      </c>
      <c r="R560" s="23" t="s">
        <v>232</v>
      </c>
      <c r="S560" s="105"/>
      <c r="T560" s="106"/>
      <c r="U560" s="26">
        <v>36634112.630000003</v>
      </c>
      <c r="V560" s="27">
        <v>146</v>
      </c>
      <c r="W560" s="107"/>
      <c r="X560" s="107"/>
      <c r="Y560" s="14"/>
      <c r="Z560" s="5"/>
      <c r="AA560" s="5"/>
    </row>
    <row r="561" spans="1:27" ht="12.75" customHeight="1" x14ac:dyDescent="0.2">
      <c r="A561" s="13"/>
      <c r="B561" s="22" t="s">
        <v>381</v>
      </c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9"/>
      <c r="N561" s="23">
        <v>606</v>
      </c>
      <c r="O561" s="24">
        <v>7</v>
      </c>
      <c r="P561" s="24">
        <v>3</v>
      </c>
      <c r="Q561" s="25" t="s">
        <v>412</v>
      </c>
      <c r="R561" s="23" t="s">
        <v>380</v>
      </c>
      <c r="S561" s="105"/>
      <c r="T561" s="106"/>
      <c r="U561" s="26">
        <v>28134955.940000001</v>
      </c>
      <c r="V561" s="27">
        <v>146</v>
      </c>
      <c r="W561" s="107"/>
      <c r="X561" s="107"/>
      <c r="Y561" s="14"/>
      <c r="Z561" s="5"/>
      <c r="AA561" s="5"/>
    </row>
    <row r="562" spans="1:27" ht="21.75" customHeight="1" x14ac:dyDescent="0.2">
      <c r="A562" s="13"/>
      <c r="B562" s="22" t="s">
        <v>231</v>
      </c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9"/>
      <c r="N562" s="23">
        <v>606</v>
      </c>
      <c r="O562" s="24">
        <v>7</v>
      </c>
      <c r="P562" s="24">
        <v>3</v>
      </c>
      <c r="Q562" s="25" t="s">
        <v>412</v>
      </c>
      <c r="R562" s="23" t="s">
        <v>230</v>
      </c>
      <c r="S562" s="105"/>
      <c r="T562" s="106"/>
      <c r="U562" s="26">
        <v>2400</v>
      </c>
      <c r="V562" s="27">
        <v>146</v>
      </c>
      <c r="W562" s="107"/>
      <c r="X562" s="107"/>
      <c r="Y562" s="14"/>
      <c r="Z562" s="5"/>
      <c r="AA562" s="5"/>
    </row>
    <row r="563" spans="1:27" ht="21.75" customHeight="1" x14ac:dyDescent="0.2">
      <c r="A563" s="13"/>
      <c r="B563" s="22" t="s">
        <v>379</v>
      </c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9"/>
      <c r="N563" s="23">
        <v>606</v>
      </c>
      <c r="O563" s="24">
        <v>7</v>
      </c>
      <c r="P563" s="24">
        <v>3</v>
      </c>
      <c r="Q563" s="25" t="s">
        <v>412</v>
      </c>
      <c r="R563" s="23" t="s">
        <v>378</v>
      </c>
      <c r="S563" s="105"/>
      <c r="T563" s="106"/>
      <c r="U563" s="26">
        <v>8496756.6899999995</v>
      </c>
      <c r="V563" s="27">
        <v>146</v>
      </c>
      <c r="W563" s="107"/>
      <c r="X563" s="107"/>
      <c r="Y563" s="14"/>
      <c r="Z563" s="5"/>
      <c r="AA563" s="5"/>
    </row>
    <row r="564" spans="1:27" ht="21.75" customHeight="1" x14ac:dyDescent="0.2">
      <c r="A564" s="13"/>
      <c r="B564" s="22" t="s">
        <v>35</v>
      </c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9"/>
      <c r="N564" s="23">
        <v>606</v>
      </c>
      <c r="O564" s="24">
        <v>7</v>
      </c>
      <c r="P564" s="24">
        <v>3</v>
      </c>
      <c r="Q564" s="25" t="s">
        <v>412</v>
      </c>
      <c r="R564" s="23" t="s">
        <v>34</v>
      </c>
      <c r="S564" s="105"/>
      <c r="T564" s="106"/>
      <c r="U564" s="26">
        <v>2211994.4900000002</v>
      </c>
      <c r="V564" s="27">
        <v>146</v>
      </c>
      <c r="W564" s="107"/>
      <c r="X564" s="107"/>
      <c r="Y564" s="14"/>
      <c r="Z564" s="5"/>
      <c r="AA564" s="5"/>
    </row>
    <row r="565" spans="1:27" ht="21.75" customHeight="1" x14ac:dyDescent="0.2">
      <c r="A565" s="13"/>
      <c r="B565" s="22" t="s">
        <v>33</v>
      </c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9"/>
      <c r="N565" s="23">
        <v>606</v>
      </c>
      <c r="O565" s="24">
        <v>7</v>
      </c>
      <c r="P565" s="24">
        <v>3</v>
      </c>
      <c r="Q565" s="25" t="s">
        <v>412</v>
      </c>
      <c r="R565" s="23" t="s">
        <v>32</v>
      </c>
      <c r="S565" s="105"/>
      <c r="T565" s="106"/>
      <c r="U565" s="26">
        <v>2211994.4900000002</v>
      </c>
      <c r="V565" s="27">
        <v>146</v>
      </c>
      <c r="W565" s="107"/>
      <c r="X565" s="107"/>
      <c r="Y565" s="14"/>
      <c r="Z565" s="5"/>
      <c r="AA565" s="5"/>
    </row>
    <row r="566" spans="1:27" ht="12.75" customHeight="1" x14ac:dyDescent="0.2">
      <c r="A566" s="13"/>
      <c r="B566" s="22" t="s">
        <v>31</v>
      </c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9"/>
      <c r="N566" s="23">
        <v>606</v>
      </c>
      <c r="O566" s="24">
        <v>7</v>
      </c>
      <c r="P566" s="24">
        <v>3</v>
      </c>
      <c r="Q566" s="25" t="s">
        <v>412</v>
      </c>
      <c r="R566" s="23" t="s">
        <v>30</v>
      </c>
      <c r="S566" s="105"/>
      <c r="T566" s="106"/>
      <c r="U566" s="26">
        <v>2211994.4900000002</v>
      </c>
      <c r="V566" s="27">
        <v>146</v>
      </c>
      <c r="W566" s="107"/>
      <c r="X566" s="107"/>
      <c r="Y566" s="14"/>
      <c r="Z566" s="5"/>
      <c r="AA566" s="5"/>
    </row>
    <row r="567" spans="1:27" ht="12.75" customHeight="1" x14ac:dyDescent="0.2">
      <c r="A567" s="13"/>
      <c r="B567" s="22" t="s">
        <v>181</v>
      </c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9"/>
      <c r="N567" s="23">
        <v>606</v>
      </c>
      <c r="O567" s="24">
        <v>7</v>
      </c>
      <c r="P567" s="24">
        <v>3</v>
      </c>
      <c r="Q567" s="25" t="s">
        <v>412</v>
      </c>
      <c r="R567" s="23" t="s">
        <v>180</v>
      </c>
      <c r="S567" s="105"/>
      <c r="T567" s="106"/>
      <c r="U567" s="26">
        <v>151075.49</v>
      </c>
      <c r="V567" s="27">
        <v>146</v>
      </c>
      <c r="W567" s="107"/>
      <c r="X567" s="107"/>
      <c r="Y567" s="14"/>
      <c r="Z567" s="5"/>
      <c r="AA567" s="5"/>
    </row>
    <row r="568" spans="1:27" ht="12.75" customHeight="1" x14ac:dyDescent="0.2">
      <c r="A568" s="13"/>
      <c r="B568" s="22" t="s">
        <v>179</v>
      </c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9"/>
      <c r="N568" s="23">
        <v>606</v>
      </c>
      <c r="O568" s="24">
        <v>7</v>
      </c>
      <c r="P568" s="24">
        <v>3</v>
      </c>
      <c r="Q568" s="25" t="s">
        <v>412</v>
      </c>
      <c r="R568" s="23" t="s">
        <v>178</v>
      </c>
      <c r="S568" s="105"/>
      <c r="T568" s="106"/>
      <c r="U568" s="26">
        <v>151075.49</v>
      </c>
      <c r="V568" s="27">
        <v>146</v>
      </c>
      <c r="W568" s="107"/>
      <c r="X568" s="107"/>
      <c r="Y568" s="14"/>
      <c r="Z568" s="5"/>
      <c r="AA568" s="5"/>
    </row>
    <row r="569" spans="1:27" ht="12.75" customHeight="1" x14ac:dyDescent="0.2">
      <c r="A569" s="13"/>
      <c r="B569" s="22" t="s">
        <v>177</v>
      </c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9"/>
      <c r="N569" s="23">
        <v>606</v>
      </c>
      <c r="O569" s="24">
        <v>7</v>
      </c>
      <c r="P569" s="24">
        <v>3</v>
      </c>
      <c r="Q569" s="25" t="s">
        <v>412</v>
      </c>
      <c r="R569" s="23" t="s">
        <v>176</v>
      </c>
      <c r="S569" s="105"/>
      <c r="T569" s="106"/>
      <c r="U569" s="26">
        <v>129563.15</v>
      </c>
      <c r="V569" s="27">
        <v>146</v>
      </c>
      <c r="W569" s="107"/>
      <c r="X569" s="107"/>
      <c r="Y569" s="14"/>
      <c r="Z569" s="5"/>
      <c r="AA569" s="5"/>
    </row>
    <row r="570" spans="1:27" ht="12.75" customHeight="1" x14ac:dyDescent="0.2">
      <c r="A570" s="13"/>
      <c r="B570" s="22" t="s">
        <v>175</v>
      </c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9"/>
      <c r="N570" s="23">
        <v>606</v>
      </c>
      <c r="O570" s="24">
        <v>7</v>
      </c>
      <c r="P570" s="24">
        <v>3</v>
      </c>
      <c r="Q570" s="25" t="s">
        <v>412</v>
      </c>
      <c r="R570" s="23" t="s">
        <v>174</v>
      </c>
      <c r="S570" s="105"/>
      <c r="T570" s="106"/>
      <c r="U570" s="26">
        <v>8392.34</v>
      </c>
      <c r="V570" s="27">
        <v>146</v>
      </c>
      <c r="W570" s="107"/>
      <c r="X570" s="107"/>
      <c r="Y570" s="14"/>
      <c r="Z570" s="5"/>
      <c r="AA570" s="5"/>
    </row>
    <row r="571" spans="1:27" ht="12.75" customHeight="1" x14ac:dyDescent="0.2">
      <c r="A571" s="13"/>
      <c r="B571" s="22" t="s">
        <v>173</v>
      </c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9"/>
      <c r="N571" s="23">
        <v>606</v>
      </c>
      <c r="O571" s="24">
        <v>7</v>
      </c>
      <c r="P571" s="24">
        <v>3</v>
      </c>
      <c r="Q571" s="25" t="s">
        <v>412</v>
      </c>
      <c r="R571" s="23" t="s">
        <v>171</v>
      </c>
      <c r="S571" s="105"/>
      <c r="T571" s="106"/>
      <c r="U571" s="26">
        <v>13120</v>
      </c>
      <c r="V571" s="27">
        <v>146</v>
      </c>
      <c r="W571" s="107"/>
      <c r="X571" s="107"/>
      <c r="Y571" s="14"/>
      <c r="Z571" s="5"/>
      <c r="AA571" s="5"/>
    </row>
    <row r="572" spans="1:27" ht="12.75" customHeight="1" x14ac:dyDescent="0.2">
      <c r="A572" s="13"/>
      <c r="B572" s="22" t="s">
        <v>405</v>
      </c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9"/>
      <c r="N572" s="23">
        <v>606</v>
      </c>
      <c r="O572" s="24">
        <v>7</v>
      </c>
      <c r="P572" s="24">
        <v>3</v>
      </c>
      <c r="Q572" s="25" t="s">
        <v>404</v>
      </c>
      <c r="R572" s="23">
        <v>0</v>
      </c>
      <c r="S572" s="105"/>
      <c r="T572" s="106"/>
      <c r="U572" s="26">
        <v>28786896.809999999</v>
      </c>
      <c r="V572" s="27">
        <v>146</v>
      </c>
      <c r="W572" s="107"/>
      <c r="X572" s="107"/>
      <c r="Y572" s="14"/>
      <c r="Z572" s="5"/>
      <c r="AA572" s="5"/>
    </row>
    <row r="573" spans="1:27" ht="21.75" customHeight="1" x14ac:dyDescent="0.2">
      <c r="A573" s="13"/>
      <c r="B573" s="22" t="s">
        <v>403</v>
      </c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9"/>
      <c r="N573" s="23">
        <v>606</v>
      </c>
      <c r="O573" s="24">
        <v>7</v>
      </c>
      <c r="P573" s="24">
        <v>3</v>
      </c>
      <c r="Q573" s="25" t="s">
        <v>402</v>
      </c>
      <c r="R573" s="23">
        <v>0</v>
      </c>
      <c r="S573" s="105"/>
      <c r="T573" s="106"/>
      <c r="U573" s="26">
        <v>28786896.809999999</v>
      </c>
      <c r="V573" s="27">
        <v>146</v>
      </c>
      <c r="W573" s="107"/>
      <c r="X573" s="107"/>
      <c r="Y573" s="14"/>
      <c r="Z573" s="5"/>
      <c r="AA573" s="5"/>
    </row>
    <row r="574" spans="1:27" ht="21.75" customHeight="1" x14ac:dyDescent="0.2">
      <c r="A574" s="13"/>
      <c r="B574" s="22" t="s">
        <v>54</v>
      </c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9"/>
      <c r="N574" s="23">
        <v>606</v>
      </c>
      <c r="O574" s="24">
        <v>7</v>
      </c>
      <c r="P574" s="24">
        <v>3</v>
      </c>
      <c r="Q574" s="25" t="s">
        <v>411</v>
      </c>
      <c r="R574" s="23">
        <v>0</v>
      </c>
      <c r="S574" s="105"/>
      <c r="T574" s="106"/>
      <c r="U574" s="26">
        <v>3056420.98</v>
      </c>
      <c r="V574" s="27">
        <v>146</v>
      </c>
      <c r="W574" s="107"/>
      <c r="X574" s="107"/>
      <c r="Y574" s="14"/>
      <c r="Z574" s="5"/>
      <c r="AA574" s="5"/>
    </row>
    <row r="575" spans="1:27" ht="21.75" customHeight="1" x14ac:dyDescent="0.2">
      <c r="A575" s="13"/>
      <c r="B575" s="22" t="s">
        <v>29</v>
      </c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9"/>
      <c r="N575" s="23">
        <v>606</v>
      </c>
      <c r="O575" s="24">
        <v>7</v>
      </c>
      <c r="P575" s="24">
        <v>3</v>
      </c>
      <c r="Q575" s="25" t="s">
        <v>411</v>
      </c>
      <c r="R575" s="23" t="s">
        <v>28</v>
      </c>
      <c r="S575" s="105"/>
      <c r="T575" s="106"/>
      <c r="U575" s="26">
        <v>3056420.98</v>
      </c>
      <c r="V575" s="27">
        <v>146</v>
      </c>
      <c r="W575" s="107"/>
      <c r="X575" s="107"/>
      <c r="Y575" s="14"/>
      <c r="Z575" s="5"/>
      <c r="AA575" s="5"/>
    </row>
    <row r="576" spans="1:27" ht="12.75" customHeight="1" x14ac:dyDescent="0.2">
      <c r="A576" s="13"/>
      <c r="B576" s="22" t="s">
        <v>225</v>
      </c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9"/>
      <c r="N576" s="23">
        <v>606</v>
      </c>
      <c r="O576" s="24">
        <v>7</v>
      </c>
      <c r="P576" s="24">
        <v>3</v>
      </c>
      <c r="Q576" s="25" t="s">
        <v>411</v>
      </c>
      <c r="R576" s="23" t="s">
        <v>224</v>
      </c>
      <c r="S576" s="105"/>
      <c r="T576" s="106"/>
      <c r="U576" s="26">
        <v>3056420.98</v>
      </c>
      <c r="V576" s="27">
        <v>146</v>
      </c>
      <c r="W576" s="107"/>
      <c r="X576" s="107"/>
      <c r="Y576" s="14"/>
      <c r="Z576" s="5"/>
      <c r="AA576" s="5"/>
    </row>
    <row r="577" spans="1:27" ht="32.25" customHeight="1" x14ac:dyDescent="0.2">
      <c r="A577" s="13"/>
      <c r="B577" s="22" t="s">
        <v>239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9"/>
      <c r="N577" s="23">
        <v>606</v>
      </c>
      <c r="O577" s="24">
        <v>7</v>
      </c>
      <c r="P577" s="24">
        <v>3</v>
      </c>
      <c r="Q577" s="25" t="s">
        <v>411</v>
      </c>
      <c r="R577" s="23" t="s">
        <v>238</v>
      </c>
      <c r="S577" s="105"/>
      <c r="T577" s="106"/>
      <c r="U577" s="26">
        <v>3056420.98</v>
      </c>
      <c r="V577" s="27">
        <v>146</v>
      </c>
      <c r="W577" s="107"/>
      <c r="X577" s="107"/>
      <c r="Y577" s="14"/>
      <c r="Z577" s="5"/>
      <c r="AA577" s="5"/>
    </row>
    <row r="578" spans="1:27" ht="21.75" customHeight="1" x14ac:dyDescent="0.2">
      <c r="A578" s="13"/>
      <c r="B578" s="22" t="s">
        <v>410</v>
      </c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9"/>
      <c r="N578" s="23">
        <v>606</v>
      </c>
      <c r="O578" s="24">
        <v>7</v>
      </c>
      <c r="P578" s="24">
        <v>3</v>
      </c>
      <c r="Q578" s="25" t="s">
        <v>409</v>
      </c>
      <c r="R578" s="23">
        <v>0</v>
      </c>
      <c r="S578" s="105"/>
      <c r="T578" s="106"/>
      <c r="U578" s="26">
        <v>2058823.2</v>
      </c>
      <c r="V578" s="27">
        <v>146</v>
      </c>
      <c r="W578" s="107"/>
      <c r="X578" s="107"/>
      <c r="Y578" s="14"/>
      <c r="Z578" s="5"/>
      <c r="AA578" s="5"/>
    </row>
    <row r="579" spans="1:27" ht="21.75" customHeight="1" x14ac:dyDescent="0.2">
      <c r="A579" s="13"/>
      <c r="B579" s="22" t="s">
        <v>29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9"/>
      <c r="N579" s="23">
        <v>606</v>
      </c>
      <c r="O579" s="24">
        <v>7</v>
      </c>
      <c r="P579" s="24">
        <v>3</v>
      </c>
      <c r="Q579" s="25" t="s">
        <v>409</v>
      </c>
      <c r="R579" s="23" t="s">
        <v>28</v>
      </c>
      <c r="S579" s="105"/>
      <c r="T579" s="106"/>
      <c r="U579" s="26">
        <v>2058823.2</v>
      </c>
      <c r="V579" s="27">
        <v>146</v>
      </c>
      <c r="W579" s="107"/>
      <c r="X579" s="107"/>
      <c r="Y579" s="14"/>
      <c r="Z579" s="5"/>
      <c r="AA579" s="5"/>
    </row>
    <row r="580" spans="1:27" ht="12.75" customHeight="1" x14ac:dyDescent="0.2">
      <c r="A580" s="13"/>
      <c r="B580" s="22" t="s">
        <v>225</v>
      </c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9"/>
      <c r="N580" s="23">
        <v>606</v>
      </c>
      <c r="O580" s="24">
        <v>7</v>
      </c>
      <c r="P580" s="24">
        <v>3</v>
      </c>
      <c r="Q580" s="25" t="s">
        <v>409</v>
      </c>
      <c r="R580" s="23" t="s">
        <v>224</v>
      </c>
      <c r="S580" s="105"/>
      <c r="T580" s="106"/>
      <c r="U580" s="26">
        <v>2058823.2</v>
      </c>
      <c r="V580" s="27">
        <v>146</v>
      </c>
      <c r="W580" s="107"/>
      <c r="X580" s="107"/>
      <c r="Y580" s="14"/>
      <c r="Z580" s="5"/>
      <c r="AA580" s="5"/>
    </row>
    <row r="581" spans="1:27" ht="12.75" customHeight="1" x14ac:dyDescent="0.2">
      <c r="A581" s="13"/>
      <c r="B581" s="22" t="s">
        <v>223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9"/>
      <c r="N581" s="23">
        <v>606</v>
      </c>
      <c r="O581" s="24">
        <v>7</v>
      </c>
      <c r="P581" s="24">
        <v>3</v>
      </c>
      <c r="Q581" s="25" t="s">
        <v>409</v>
      </c>
      <c r="R581" s="23" t="s">
        <v>221</v>
      </c>
      <c r="S581" s="105"/>
      <c r="T581" s="106"/>
      <c r="U581" s="26">
        <v>2058823.2</v>
      </c>
      <c r="V581" s="27">
        <v>146</v>
      </c>
      <c r="W581" s="107"/>
      <c r="X581" s="107"/>
      <c r="Y581" s="14"/>
      <c r="Z581" s="5"/>
      <c r="AA581" s="5"/>
    </row>
    <row r="582" spans="1:27" ht="21.75" customHeight="1" x14ac:dyDescent="0.2">
      <c r="A582" s="13"/>
      <c r="B582" s="22" t="s">
        <v>408</v>
      </c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9"/>
      <c r="N582" s="23">
        <v>606</v>
      </c>
      <c r="O582" s="24">
        <v>7</v>
      </c>
      <c r="P582" s="24">
        <v>3</v>
      </c>
      <c r="Q582" s="25" t="s">
        <v>407</v>
      </c>
      <c r="R582" s="23">
        <v>0</v>
      </c>
      <c r="S582" s="105"/>
      <c r="T582" s="106"/>
      <c r="U582" s="26">
        <v>23671652.629999999</v>
      </c>
      <c r="V582" s="27">
        <v>146</v>
      </c>
      <c r="W582" s="107"/>
      <c r="X582" s="107"/>
      <c r="Y582" s="14"/>
      <c r="Z582" s="5"/>
      <c r="AA582" s="5"/>
    </row>
    <row r="583" spans="1:27" ht="21.75" customHeight="1" x14ac:dyDescent="0.2">
      <c r="A583" s="13"/>
      <c r="B583" s="22" t="s">
        <v>35</v>
      </c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9"/>
      <c r="N583" s="23">
        <v>606</v>
      </c>
      <c r="O583" s="24">
        <v>7</v>
      </c>
      <c r="P583" s="24">
        <v>3</v>
      </c>
      <c r="Q583" s="25" t="s">
        <v>407</v>
      </c>
      <c r="R583" s="23" t="s">
        <v>34</v>
      </c>
      <c r="S583" s="105"/>
      <c r="T583" s="106"/>
      <c r="U583" s="26">
        <v>8853872</v>
      </c>
      <c r="V583" s="27">
        <v>146</v>
      </c>
      <c r="W583" s="107"/>
      <c r="X583" s="107"/>
      <c r="Y583" s="14"/>
      <c r="Z583" s="5"/>
      <c r="AA583" s="5"/>
    </row>
    <row r="584" spans="1:27" ht="21.75" customHeight="1" x14ac:dyDescent="0.2">
      <c r="A584" s="13"/>
      <c r="B584" s="22" t="s">
        <v>33</v>
      </c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9"/>
      <c r="N584" s="23">
        <v>606</v>
      </c>
      <c r="O584" s="24">
        <v>7</v>
      </c>
      <c r="P584" s="24">
        <v>3</v>
      </c>
      <c r="Q584" s="25" t="s">
        <v>407</v>
      </c>
      <c r="R584" s="23" t="s">
        <v>32</v>
      </c>
      <c r="S584" s="105"/>
      <c r="T584" s="106"/>
      <c r="U584" s="26">
        <v>8853872</v>
      </c>
      <c r="V584" s="27">
        <v>146</v>
      </c>
      <c r="W584" s="107"/>
      <c r="X584" s="107"/>
      <c r="Y584" s="14"/>
      <c r="Z584" s="5"/>
      <c r="AA584" s="5"/>
    </row>
    <row r="585" spans="1:27" ht="12.75" customHeight="1" x14ac:dyDescent="0.2">
      <c r="A585" s="13"/>
      <c r="B585" s="22" t="s">
        <v>31</v>
      </c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9"/>
      <c r="N585" s="23">
        <v>606</v>
      </c>
      <c r="O585" s="24">
        <v>7</v>
      </c>
      <c r="P585" s="24">
        <v>3</v>
      </c>
      <c r="Q585" s="25" t="s">
        <v>407</v>
      </c>
      <c r="R585" s="23" t="s">
        <v>30</v>
      </c>
      <c r="S585" s="105"/>
      <c r="T585" s="106"/>
      <c r="U585" s="26">
        <v>8853872</v>
      </c>
      <c r="V585" s="27">
        <v>146</v>
      </c>
      <c r="W585" s="107"/>
      <c r="X585" s="107"/>
      <c r="Y585" s="14"/>
      <c r="Z585" s="5"/>
      <c r="AA585" s="5"/>
    </row>
    <row r="586" spans="1:27" ht="21.75" customHeight="1" x14ac:dyDescent="0.2">
      <c r="A586" s="13"/>
      <c r="B586" s="22" t="s">
        <v>106</v>
      </c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9"/>
      <c r="N586" s="23">
        <v>606</v>
      </c>
      <c r="O586" s="24">
        <v>7</v>
      </c>
      <c r="P586" s="24">
        <v>3</v>
      </c>
      <c r="Q586" s="25" t="s">
        <v>407</v>
      </c>
      <c r="R586" s="23" t="s">
        <v>105</v>
      </c>
      <c r="S586" s="105"/>
      <c r="T586" s="106"/>
      <c r="U586" s="26">
        <v>14817780.630000001</v>
      </c>
      <c r="V586" s="27">
        <v>146</v>
      </c>
      <c r="W586" s="107"/>
      <c r="X586" s="107"/>
      <c r="Y586" s="14"/>
      <c r="Z586" s="5"/>
      <c r="AA586" s="5"/>
    </row>
    <row r="587" spans="1:27" ht="12.75" customHeight="1" x14ac:dyDescent="0.2">
      <c r="A587" s="13"/>
      <c r="B587" s="22" t="s">
        <v>104</v>
      </c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9"/>
      <c r="N587" s="23">
        <v>606</v>
      </c>
      <c r="O587" s="24">
        <v>7</v>
      </c>
      <c r="P587" s="24">
        <v>3</v>
      </c>
      <c r="Q587" s="25" t="s">
        <v>407</v>
      </c>
      <c r="R587" s="23" t="s">
        <v>103</v>
      </c>
      <c r="S587" s="105"/>
      <c r="T587" s="106"/>
      <c r="U587" s="26">
        <v>14817780.630000001</v>
      </c>
      <c r="V587" s="27">
        <v>146</v>
      </c>
      <c r="W587" s="107"/>
      <c r="X587" s="107"/>
      <c r="Y587" s="14"/>
      <c r="Z587" s="5"/>
      <c r="AA587" s="5"/>
    </row>
    <row r="588" spans="1:27" ht="21.75" customHeight="1" x14ac:dyDescent="0.2">
      <c r="A588" s="13"/>
      <c r="B588" s="22" t="s">
        <v>102</v>
      </c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9"/>
      <c r="N588" s="23">
        <v>606</v>
      </c>
      <c r="O588" s="24">
        <v>7</v>
      </c>
      <c r="P588" s="24">
        <v>3</v>
      </c>
      <c r="Q588" s="25" t="s">
        <v>407</v>
      </c>
      <c r="R588" s="23" t="s">
        <v>100</v>
      </c>
      <c r="S588" s="105"/>
      <c r="T588" s="106"/>
      <c r="U588" s="26">
        <v>14817780.630000001</v>
      </c>
      <c r="V588" s="27">
        <v>146</v>
      </c>
      <c r="W588" s="107"/>
      <c r="X588" s="107"/>
      <c r="Y588" s="14"/>
      <c r="Z588" s="5"/>
      <c r="AA588" s="5"/>
    </row>
    <row r="589" spans="1:27" ht="21.75" customHeight="1" x14ac:dyDescent="0.2">
      <c r="A589" s="13"/>
      <c r="B589" s="22" t="s">
        <v>167</v>
      </c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9"/>
      <c r="N589" s="23">
        <v>606</v>
      </c>
      <c r="O589" s="24">
        <v>7</v>
      </c>
      <c r="P589" s="24">
        <v>3</v>
      </c>
      <c r="Q589" s="25" t="s">
        <v>166</v>
      </c>
      <c r="R589" s="23">
        <v>0</v>
      </c>
      <c r="S589" s="105"/>
      <c r="T589" s="106"/>
      <c r="U589" s="26">
        <v>210513.72</v>
      </c>
      <c r="V589" s="27">
        <v>146</v>
      </c>
      <c r="W589" s="107"/>
      <c r="X589" s="107"/>
      <c r="Y589" s="14"/>
      <c r="Z589" s="5"/>
      <c r="AA589" s="5"/>
    </row>
    <row r="590" spans="1:27" ht="53.25" customHeight="1" x14ac:dyDescent="0.2">
      <c r="A590" s="13"/>
      <c r="B590" s="22" t="s">
        <v>165</v>
      </c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9"/>
      <c r="N590" s="23">
        <v>606</v>
      </c>
      <c r="O590" s="24">
        <v>7</v>
      </c>
      <c r="P590" s="24">
        <v>3</v>
      </c>
      <c r="Q590" s="25" t="s">
        <v>164</v>
      </c>
      <c r="R590" s="23">
        <v>0</v>
      </c>
      <c r="S590" s="105"/>
      <c r="T590" s="106"/>
      <c r="U590" s="26">
        <v>210513.72</v>
      </c>
      <c r="V590" s="27">
        <v>146</v>
      </c>
      <c r="W590" s="107"/>
      <c r="X590" s="107"/>
      <c r="Y590" s="14"/>
      <c r="Z590" s="5"/>
      <c r="AA590" s="5"/>
    </row>
    <row r="591" spans="1:27" ht="32.25" customHeight="1" x14ac:dyDescent="0.2">
      <c r="A591" s="13"/>
      <c r="B591" s="22" t="s">
        <v>163</v>
      </c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9"/>
      <c r="N591" s="23">
        <v>606</v>
      </c>
      <c r="O591" s="24">
        <v>7</v>
      </c>
      <c r="P591" s="24">
        <v>3</v>
      </c>
      <c r="Q591" s="25" t="s">
        <v>162</v>
      </c>
      <c r="R591" s="23">
        <v>0</v>
      </c>
      <c r="S591" s="105"/>
      <c r="T591" s="106"/>
      <c r="U591" s="26">
        <v>137899.72</v>
      </c>
      <c r="V591" s="27">
        <v>146</v>
      </c>
      <c r="W591" s="107"/>
      <c r="X591" s="107"/>
      <c r="Y591" s="14"/>
      <c r="Z591" s="5"/>
      <c r="AA591" s="5"/>
    </row>
    <row r="592" spans="1:27" ht="21.75" customHeight="1" x14ac:dyDescent="0.2">
      <c r="A592" s="13"/>
      <c r="B592" s="22" t="s">
        <v>161</v>
      </c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9"/>
      <c r="N592" s="23">
        <v>606</v>
      </c>
      <c r="O592" s="24">
        <v>7</v>
      </c>
      <c r="P592" s="24">
        <v>3</v>
      </c>
      <c r="Q592" s="25" t="s">
        <v>160</v>
      </c>
      <c r="R592" s="23">
        <v>0</v>
      </c>
      <c r="S592" s="105"/>
      <c r="T592" s="106"/>
      <c r="U592" s="26">
        <v>137899.72</v>
      </c>
      <c r="V592" s="27">
        <v>146</v>
      </c>
      <c r="W592" s="107"/>
      <c r="X592" s="107"/>
      <c r="Y592" s="14"/>
      <c r="Z592" s="5"/>
      <c r="AA592" s="5"/>
    </row>
    <row r="593" spans="1:27" ht="21.75" customHeight="1" x14ac:dyDescent="0.2">
      <c r="A593" s="13"/>
      <c r="B593" s="22" t="s">
        <v>35</v>
      </c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9"/>
      <c r="N593" s="23">
        <v>606</v>
      </c>
      <c r="O593" s="24">
        <v>7</v>
      </c>
      <c r="P593" s="24">
        <v>3</v>
      </c>
      <c r="Q593" s="25" t="s">
        <v>160</v>
      </c>
      <c r="R593" s="23" t="s">
        <v>34</v>
      </c>
      <c r="S593" s="105"/>
      <c r="T593" s="106"/>
      <c r="U593" s="26">
        <v>137899.72</v>
      </c>
      <c r="V593" s="27">
        <v>146</v>
      </c>
      <c r="W593" s="107"/>
      <c r="X593" s="107"/>
      <c r="Y593" s="14"/>
      <c r="Z593" s="5"/>
      <c r="AA593" s="5"/>
    </row>
    <row r="594" spans="1:27" ht="21.75" customHeight="1" x14ac:dyDescent="0.2">
      <c r="A594" s="13"/>
      <c r="B594" s="22" t="s">
        <v>33</v>
      </c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9"/>
      <c r="N594" s="23">
        <v>606</v>
      </c>
      <c r="O594" s="24">
        <v>7</v>
      </c>
      <c r="P594" s="24">
        <v>3</v>
      </c>
      <c r="Q594" s="25" t="s">
        <v>160</v>
      </c>
      <c r="R594" s="23" t="s">
        <v>32</v>
      </c>
      <c r="S594" s="105"/>
      <c r="T594" s="106"/>
      <c r="U594" s="26">
        <v>137899.72</v>
      </c>
      <c r="V594" s="27">
        <v>146</v>
      </c>
      <c r="W594" s="107"/>
      <c r="X594" s="107"/>
      <c r="Y594" s="14"/>
      <c r="Z594" s="5"/>
      <c r="AA594" s="5"/>
    </row>
    <row r="595" spans="1:27" ht="12.75" customHeight="1" x14ac:dyDescent="0.2">
      <c r="A595" s="13"/>
      <c r="B595" s="22" t="s">
        <v>31</v>
      </c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9"/>
      <c r="N595" s="23">
        <v>606</v>
      </c>
      <c r="O595" s="24">
        <v>7</v>
      </c>
      <c r="P595" s="24">
        <v>3</v>
      </c>
      <c r="Q595" s="25" t="s">
        <v>160</v>
      </c>
      <c r="R595" s="23" t="s">
        <v>30</v>
      </c>
      <c r="S595" s="105"/>
      <c r="T595" s="106"/>
      <c r="U595" s="26">
        <v>137899.72</v>
      </c>
      <c r="V595" s="27">
        <v>146</v>
      </c>
      <c r="W595" s="107"/>
      <c r="X595" s="107"/>
      <c r="Y595" s="14"/>
      <c r="Z595" s="5"/>
      <c r="AA595" s="5"/>
    </row>
    <row r="596" spans="1:27" ht="32.25" customHeight="1" x14ac:dyDescent="0.2">
      <c r="A596" s="13"/>
      <c r="B596" s="22" t="s">
        <v>323</v>
      </c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9"/>
      <c r="N596" s="23">
        <v>606</v>
      </c>
      <c r="O596" s="24">
        <v>7</v>
      </c>
      <c r="P596" s="24">
        <v>3</v>
      </c>
      <c r="Q596" s="25" t="s">
        <v>322</v>
      </c>
      <c r="R596" s="23">
        <v>0</v>
      </c>
      <c r="S596" s="105"/>
      <c r="T596" s="106"/>
      <c r="U596" s="26">
        <v>72614</v>
      </c>
      <c r="V596" s="27">
        <v>146</v>
      </c>
      <c r="W596" s="107"/>
      <c r="X596" s="107"/>
      <c r="Y596" s="14"/>
      <c r="Z596" s="5"/>
      <c r="AA596" s="5"/>
    </row>
    <row r="597" spans="1:27" ht="12.75" customHeight="1" x14ac:dyDescent="0.2">
      <c r="A597" s="13"/>
      <c r="B597" s="22" t="s">
        <v>321</v>
      </c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9"/>
      <c r="N597" s="23">
        <v>606</v>
      </c>
      <c r="O597" s="24">
        <v>7</v>
      </c>
      <c r="P597" s="24">
        <v>3</v>
      </c>
      <c r="Q597" s="25" t="s">
        <v>320</v>
      </c>
      <c r="R597" s="23">
        <v>0</v>
      </c>
      <c r="S597" s="105"/>
      <c r="T597" s="106"/>
      <c r="U597" s="26">
        <v>72614</v>
      </c>
      <c r="V597" s="27">
        <v>146</v>
      </c>
      <c r="W597" s="107"/>
      <c r="X597" s="107"/>
      <c r="Y597" s="14"/>
      <c r="Z597" s="5"/>
      <c r="AA597" s="5"/>
    </row>
    <row r="598" spans="1:27" ht="21.75" customHeight="1" x14ac:dyDescent="0.2">
      <c r="A598" s="13"/>
      <c r="B598" s="22" t="s">
        <v>35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9"/>
      <c r="N598" s="23">
        <v>606</v>
      </c>
      <c r="O598" s="24">
        <v>7</v>
      </c>
      <c r="P598" s="24">
        <v>3</v>
      </c>
      <c r="Q598" s="25" t="s">
        <v>320</v>
      </c>
      <c r="R598" s="23" t="s">
        <v>34</v>
      </c>
      <c r="S598" s="105"/>
      <c r="T598" s="106"/>
      <c r="U598" s="26">
        <v>72614</v>
      </c>
      <c r="V598" s="27">
        <v>146</v>
      </c>
      <c r="W598" s="107"/>
      <c r="X598" s="107"/>
      <c r="Y598" s="14"/>
      <c r="Z598" s="5"/>
      <c r="AA598" s="5"/>
    </row>
    <row r="599" spans="1:27" ht="21.75" customHeight="1" x14ac:dyDescent="0.2">
      <c r="A599" s="13"/>
      <c r="B599" s="22" t="s">
        <v>33</v>
      </c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9"/>
      <c r="N599" s="23">
        <v>606</v>
      </c>
      <c r="O599" s="24">
        <v>7</v>
      </c>
      <c r="P599" s="24">
        <v>3</v>
      </c>
      <c r="Q599" s="25" t="s">
        <v>320</v>
      </c>
      <c r="R599" s="23" t="s">
        <v>32</v>
      </c>
      <c r="S599" s="105"/>
      <c r="T599" s="106"/>
      <c r="U599" s="26">
        <v>72614</v>
      </c>
      <c r="V599" s="27">
        <v>146</v>
      </c>
      <c r="W599" s="107"/>
      <c r="X599" s="107"/>
      <c r="Y599" s="14"/>
      <c r="Z599" s="5"/>
      <c r="AA599" s="5"/>
    </row>
    <row r="600" spans="1:27" ht="12.75" customHeight="1" x14ac:dyDescent="0.2">
      <c r="A600" s="13"/>
      <c r="B600" s="22" t="s">
        <v>31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9"/>
      <c r="N600" s="23">
        <v>606</v>
      </c>
      <c r="O600" s="24">
        <v>7</v>
      </c>
      <c r="P600" s="24">
        <v>3</v>
      </c>
      <c r="Q600" s="25" t="s">
        <v>320</v>
      </c>
      <c r="R600" s="23" t="s">
        <v>30</v>
      </c>
      <c r="S600" s="105"/>
      <c r="T600" s="106"/>
      <c r="U600" s="26">
        <v>72614</v>
      </c>
      <c r="V600" s="27">
        <v>146</v>
      </c>
      <c r="W600" s="107"/>
      <c r="X600" s="107"/>
      <c r="Y600" s="14"/>
      <c r="Z600" s="5"/>
      <c r="AA600" s="5"/>
    </row>
    <row r="601" spans="1:27" ht="12.75" customHeight="1" x14ac:dyDescent="0.2">
      <c r="A601" s="13"/>
      <c r="B601" s="22" t="s">
        <v>406</v>
      </c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9"/>
      <c r="N601" s="23">
        <v>606</v>
      </c>
      <c r="O601" s="24">
        <v>7</v>
      </c>
      <c r="P601" s="24">
        <v>7</v>
      </c>
      <c r="Q601" s="25" t="s">
        <v>2</v>
      </c>
      <c r="R601" s="23">
        <v>0</v>
      </c>
      <c r="S601" s="105"/>
      <c r="T601" s="106"/>
      <c r="U601" s="26">
        <v>6537828.8899999997</v>
      </c>
      <c r="V601" s="27">
        <v>146</v>
      </c>
      <c r="W601" s="107"/>
      <c r="X601" s="107"/>
      <c r="Y601" s="14"/>
      <c r="Z601" s="5"/>
      <c r="AA601" s="5"/>
    </row>
    <row r="602" spans="1:27" ht="21.75" customHeight="1" x14ac:dyDescent="0.2">
      <c r="A602" s="13"/>
      <c r="B602" s="22" t="s">
        <v>376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9"/>
      <c r="N602" s="23">
        <v>606</v>
      </c>
      <c r="O602" s="24">
        <v>7</v>
      </c>
      <c r="P602" s="24">
        <v>7</v>
      </c>
      <c r="Q602" s="25" t="s">
        <v>375</v>
      </c>
      <c r="R602" s="23">
        <v>0</v>
      </c>
      <c r="S602" s="105"/>
      <c r="T602" s="106"/>
      <c r="U602" s="26">
        <v>6537828.8899999997</v>
      </c>
      <c r="V602" s="27">
        <v>146</v>
      </c>
      <c r="W602" s="107"/>
      <c r="X602" s="107"/>
      <c r="Y602" s="14"/>
      <c r="Z602" s="5"/>
      <c r="AA602" s="5"/>
    </row>
    <row r="603" spans="1:27" ht="12.75" customHeight="1" x14ac:dyDescent="0.2">
      <c r="A603" s="13"/>
      <c r="B603" s="22" t="s">
        <v>405</v>
      </c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9"/>
      <c r="N603" s="23">
        <v>606</v>
      </c>
      <c r="O603" s="24">
        <v>7</v>
      </c>
      <c r="P603" s="24">
        <v>7</v>
      </c>
      <c r="Q603" s="25" t="s">
        <v>404</v>
      </c>
      <c r="R603" s="23">
        <v>0</v>
      </c>
      <c r="S603" s="105"/>
      <c r="T603" s="106"/>
      <c r="U603" s="26">
        <v>4070894</v>
      </c>
      <c r="V603" s="27">
        <v>146</v>
      </c>
      <c r="W603" s="107"/>
      <c r="X603" s="107"/>
      <c r="Y603" s="14"/>
      <c r="Z603" s="5"/>
      <c r="AA603" s="5"/>
    </row>
    <row r="604" spans="1:27" ht="21.75" customHeight="1" x14ac:dyDescent="0.2">
      <c r="A604" s="13"/>
      <c r="B604" s="22" t="s">
        <v>403</v>
      </c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9"/>
      <c r="N604" s="23">
        <v>606</v>
      </c>
      <c r="O604" s="24">
        <v>7</v>
      </c>
      <c r="P604" s="24">
        <v>7</v>
      </c>
      <c r="Q604" s="25" t="s">
        <v>402</v>
      </c>
      <c r="R604" s="23">
        <v>0</v>
      </c>
      <c r="S604" s="105"/>
      <c r="T604" s="106"/>
      <c r="U604" s="26">
        <v>4070894</v>
      </c>
      <c r="V604" s="27">
        <v>146</v>
      </c>
      <c r="W604" s="107"/>
      <c r="X604" s="107"/>
      <c r="Y604" s="14"/>
      <c r="Z604" s="5"/>
      <c r="AA604" s="5"/>
    </row>
    <row r="605" spans="1:27" ht="21.75" customHeight="1" x14ac:dyDescent="0.2">
      <c r="A605" s="13"/>
      <c r="B605" s="22" t="s">
        <v>401</v>
      </c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9"/>
      <c r="N605" s="23">
        <v>606</v>
      </c>
      <c r="O605" s="24">
        <v>7</v>
      </c>
      <c r="P605" s="24">
        <v>7</v>
      </c>
      <c r="Q605" s="25" t="s">
        <v>400</v>
      </c>
      <c r="R605" s="23">
        <v>0</v>
      </c>
      <c r="S605" s="105"/>
      <c r="T605" s="106"/>
      <c r="U605" s="26">
        <v>3699690</v>
      </c>
      <c r="V605" s="27">
        <v>146</v>
      </c>
      <c r="W605" s="107"/>
      <c r="X605" s="107"/>
      <c r="Y605" s="14"/>
      <c r="Z605" s="5"/>
      <c r="AA605" s="5"/>
    </row>
    <row r="606" spans="1:27" ht="42.75" customHeight="1" x14ac:dyDescent="0.2">
      <c r="A606" s="13"/>
      <c r="B606" s="22" t="s">
        <v>136</v>
      </c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9"/>
      <c r="N606" s="23">
        <v>606</v>
      </c>
      <c r="O606" s="24">
        <v>7</v>
      </c>
      <c r="P606" s="24">
        <v>7</v>
      </c>
      <c r="Q606" s="25" t="s">
        <v>400</v>
      </c>
      <c r="R606" s="23" t="s">
        <v>135</v>
      </c>
      <c r="S606" s="105"/>
      <c r="T606" s="106"/>
      <c r="U606" s="26">
        <v>63930</v>
      </c>
      <c r="V606" s="27">
        <v>146</v>
      </c>
      <c r="W606" s="107"/>
      <c r="X606" s="107"/>
      <c r="Y606" s="14"/>
      <c r="Z606" s="5"/>
      <c r="AA606" s="5"/>
    </row>
    <row r="607" spans="1:27" ht="12.75" customHeight="1" x14ac:dyDescent="0.2">
      <c r="A607" s="13"/>
      <c r="B607" s="22" t="s">
        <v>233</v>
      </c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9"/>
      <c r="N607" s="23">
        <v>606</v>
      </c>
      <c r="O607" s="24">
        <v>7</v>
      </c>
      <c r="P607" s="24">
        <v>7</v>
      </c>
      <c r="Q607" s="25" t="s">
        <v>400</v>
      </c>
      <c r="R607" s="23" t="s">
        <v>232</v>
      </c>
      <c r="S607" s="105"/>
      <c r="T607" s="106"/>
      <c r="U607" s="26">
        <v>63930</v>
      </c>
      <c r="V607" s="27">
        <v>146</v>
      </c>
      <c r="W607" s="107"/>
      <c r="X607" s="107"/>
      <c r="Y607" s="14"/>
      <c r="Z607" s="5"/>
      <c r="AA607" s="5"/>
    </row>
    <row r="608" spans="1:27" ht="12.75" customHeight="1" x14ac:dyDescent="0.2">
      <c r="A608" s="13"/>
      <c r="B608" s="22" t="s">
        <v>381</v>
      </c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9"/>
      <c r="N608" s="23">
        <v>606</v>
      </c>
      <c r="O608" s="24">
        <v>7</v>
      </c>
      <c r="P608" s="24">
        <v>7</v>
      </c>
      <c r="Q608" s="25" t="s">
        <v>400</v>
      </c>
      <c r="R608" s="23" t="s">
        <v>380</v>
      </c>
      <c r="S608" s="105"/>
      <c r="T608" s="106"/>
      <c r="U608" s="26">
        <v>49101</v>
      </c>
      <c r="V608" s="27">
        <v>146</v>
      </c>
      <c r="W608" s="107"/>
      <c r="X608" s="107"/>
      <c r="Y608" s="14"/>
      <c r="Z608" s="5"/>
      <c r="AA608" s="5"/>
    </row>
    <row r="609" spans="1:27" ht="21.75" customHeight="1" x14ac:dyDescent="0.2">
      <c r="A609" s="13"/>
      <c r="B609" s="22" t="s">
        <v>379</v>
      </c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9"/>
      <c r="N609" s="23">
        <v>606</v>
      </c>
      <c r="O609" s="24">
        <v>7</v>
      </c>
      <c r="P609" s="24">
        <v>7</v>
      </c>
      <c r="Q609" s="25" t="s">
        <v>400</v>
      </c>
      <c r="R609" s="23" t="s">
        <v>378</v>
      </c>
      <c r="S609" s="105"/>
      <c r="T609" s="106"/>
      <c r="U609" s="26">
        <v>14829</v>
      </c>
      <c r="V609" s="27">
        <v>146</v>
      </c>
      <c r="W609" s="107"/>
      <c r="X609" s="107"/>
      <c r="Y609" s="14"/>
      <c r="Z609" s="5"/>
      <c r="AA609" s="5"/>
    </row>
    <row r="610" spans="1:27" ht="21.75" customHeight="1" x14ac:dyDescent="0.2">
      <c r="A610" s="13"/>
      <c r="B610" s="22" t="s">
        <v>35</v>
      </c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9"/>
      <c r="N610" s="23">
        <v>606</v>
      </c>
      <c r="O610" s="24">
        <v>7</v>
      </c>
      <c r="P610" s="24">
        <v>7</v>
      </c>
      <c r="Q610" s="25" t="s">
        <v>400</v>
      </c>
      <c r="R610" s="23" t="s">
        <v>34</v>
      </c>
      <c r="S610" s="105"/>
      <c r="T610" s="106"/>
      <c r="U610" s="26">
        <v>3635760</v>
      </c>
      <c r="V610" s="27">
        <v>146</v>
      </c>
      <c r="W610" s="107"/>
      <c r="X610" s="107"/>
      <c r="Y610" s="14"/>
      <c r="Z610" s="5"/>
      <c r="AA610" s="5"/>
    </row>
    <row r="611" spans="1:27" ht="21.75" customHeight="1" x14ac:dyDescent="0.2">
      <c r="A611" s="13"/>
      <c r="B611" s="22" t="s">
        <v>33</v>
      </c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9"/>
      <c r="N611" s="23">
        <v>606</v>
      </c>
      <c r="O611" s="24">
        <v>7</v>
      </c>
      <c r="P611" s="24">
        <v>7</v>
      </c>
      <c r="Q611" s="25" t="s">
        <v>400</v>
      </c>
      <c r="R611" s="23" t="s">
        <v>32</v>
      </c>
      <c r="S611" s="105"/>
      <c r="T611" s="106"/>
      <c r="U611" s="26">
        <v>3635760</v>
      </c>
      <c r="V611" s="27">
        <v>146</v>
      </c>
      <c r="W611" s="107"/>
      <c r="X611" s="107"/>
      <c r="Y611" s="14"/>
      <c r="Z611" s="5"/>
      <c r="AA611" s="5"/>
    </row>
    <row r="612" spans="1:27" ht="12.75" customHeight="1" x14ac:dyDescent="0.2">
      <c r="A612" s="13"/>
      <c r="B612" s="22" t="s">
        <v>31</v>
      </c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9"/>
      <c r="N612" s="23">
        <v>606</v>
      </c>
      <c r="O612" s="24">
        <v>7</v>
      </c>
      <c r="P612" s="24">
        <v>7</v>
      </c>
      <c r="Q612" s="25" t="s">
        <v>400</v>
      </c>
      <c r="R612" s="23" t="s">
        <v>30</v>
      </c>
      <c r="S612" s="105"/>
      <c r="T612" s="106"/>
      <c r="U612" s="26">
        <v>3635760</v>
      </c>
      <c r="V612" s="27">
        <v>146</v>
      </c>
      <c r="W612" s="107"/>
      <c r="X612" s="107"/>
      <c r="Y612" s="14"/>
      <c r="Z612" s="5"/>
      <c r="AA612" s="5"/>
    </row>
    <row r="613" spans="1:27" ht="21.75" customHeight="1" x14ac:dyDescent="0.2">
      <c r="A613" s="13"/>
      <c r="B613" s="22" t="s">
        <v>399</v>
      </c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9"/>
      <c r="N613" s="23">
        <v>606</v>
      </c>
      <c r="O613" s="24">
        <v>7</v>
      </c>
      <c r="P613" s="24">
        <v>7</v>
      </c>
      <c r="Q613" s="25" t="s">
        <v>398</v>
      </c>
      <c r="R613" s="23">
        <v>0</v>
      </c>
      <c r="S613" s="105"/>
      <c r="T613" s="106"/>
      <c r="U613" s="26">
        <v>371204</v>
      </c>
      <c r="V613" s="27">
        <v>146</v>
      </c>
      <c r="W613" s="107"/>
      <c r="X613" s="107"/>
      <c r="Y613" s="14"/>
      <c r="Z613" s="5"/>
      <c r="AA613" s="5"/>
    </row>
    <row r="614" spans="1:27" ht="42.75" customHeight="1" x14ac:dyDescent="0.2">
      <c r="A614" s="13"/>
      <c r="B614" s="22" t="s">
        <v>136</v>
      </c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9"/>
      <c r="N614" s="23">
        <v>606</v>
      </c>
      <c r="O614" s="24">
        <v>7</v>
      </c>
      <c r="P614" s="24">
        <v>7</v>
      </c>
      <c r="Q614" s="25" t="s">
        <v>398</v>
      </c>
      <c r="R614" s="23" t="s">
        <v>135</v>
      </c>
      <c r="S614" s="105"/>
      <c r="T614" s="106"/>
      <c r="U614" s="26">
        <v>279733</v>
      </c>
      <c r="V614" s="27">
        <v>146</v>
      </c>
      <c r="W614" s="107"/>
      <c r="X614" s="107"/>
      <c r="Y614" s="14"/>
      <c r="Z614" s="5"/>
      <c r="AA614" s="5"/>
    </row>
    <row r="615" spans="1:27" ht="12.75" customHeight="1" x14ac:dyDescent="0.2">
      <c r="A615" s="13"/>
      <c r="B615" s="22" t="s">
        <v>233</v>
      </c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9"/>
      <c r="N615" s="23">
        <v>606</v>
      </c>
      <c r="O615" s="24">
        <v>7</v>
      </c>
      <c r="P615" s="24">
        <v>7</v>
      </c>
      <c r="Q615" s="25" t="s">
        <v>398</v>
      </c>
      <c r="R615" s="23" t="s">
        <v>232</v>
      </c>
      <c r="S615" s="105"/>
      <c r="T615" s="106"/>
      <c r="U615" s="26">
        <v>279733</v>
      </c>
      <c r="V615" s="27">
        <v>146</v>
      </c>
      <c r="W615" s="107"/>
      <c r="X615" s="107"/>
      <c r="Y615" s="14"/>
      <c r="Z615" s="5"/>
      <c r="AA615" s="5"/>
    </row>
    <row r="616" spans="1:27" ht="12.75" customHeight="1" x14ac:dyDescent="0.2">
      <c r="A616" s="13"/>
      <c r="B616" s="22" t="s">
        <v>381</v>
      </c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9"/>
      <c r="N616" s="23">
        <v>606</v>
      </c>
      <c r="O616" s="24">
        <v>7</v>
      </c>
      <c r="P616" s="24">
        <v>7</v>
      </c>
      <c r="Q616" s="25" t="s">
        <v>398</v>
      </c>
      <c r="R616" s="23" t="s">
        <v>380</v>
      </c>
      <c r="S616" s="105"/>
      <c r="T616" s="106"/>
      <c r="U616" s="26">
        <v>214849</v>
      </c>
      <c r="V616" s="27">
        <v>146</v>
      </c>
      <c r="W616" s="107"/>
      <c r="X616" s="107"/>
      <c r="Y616" s="14"/>
      <c r="Z616" s="5"/>
      <c r="AA616" s="5"/>
    </row>
    <row r="617" spans="1:27" ht="21.75" customHeight="1" x14ac:dyDescent="0.2">
      <c r="A617" s="13"/>
      <c r="B617" s="22" t="s">
        <v>379</v>
      </c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9"/>
      <c r="N617" s="23">
        <v>606</v>
      </c>
      <c r="O617" s="24">
        <v>7</v>
      </c>
      <c r="P617" s="24">
        <v>7</v>
      </c>
      <c r="Q617" s="25" t="s">
        <v>398</v>
      </c>
      <c r="R617" s="23" t="s">
        <v>378</v>
      </c>
      <c r="S617" s="105"/>
      <c r="T617" s="106"/>
      <c r="U617" s="26">
        <v>64884</v>
      </c>
      <c r="V617" s="27">
        <v>146</v>
      </c>
      <c r="W617" s="107"/>
      <c r="X617" s="107"/>
      <c r="Y617" s="14"/>
      <c r="Z617" s="5"/>
      <c r="AA617" s="5"/>
    </row>
    <row r="618" spans="1:27" ht="21.75" customHeight="1" x14ac:dyDescent="0.2">
      <c r="A618" s="13"/>
      <c r="B618" s="22" t="s">
        <v>35</v>
      </c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9"/>
      <c r="N618" s="23">
        <v>606</v>
      </c>
      <c r="O618" s="24">
        <v>7</v>
      </c>
      <c r="P618" s="24">
        <v>7</v>
      </c>
      <c r="Q618" s="25" t="s">
        <v>398</v>
      </c>
      <c r="R618" s="23" t="s">
        <v>34</v>
      </c>
      <c r="S618" s="105"/>
      <c r="T618" s="106"/>
      <c r="U618" s="26">
        <v>91471</v>
      </c>
      <c r="V618" s="27">
        <v>146</v>
      </c>
      <c r="W618" s="107"/>
      <c r="X618" s="107"/>
      <c r="Y618" s="14"/>
      <c r="Z618" s="5"/>
      <c r="AA618" s="5"/>
    </row>
    <row r="619" spans="1:27" ht="21.75" customHeight="1" x14ac:dyDescent="0.2">
      <c r="A619" s="13"/>
      <c r="B619" s="22" t="s">
        <v>33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9"/>
      <c r="N619" s="23">
        <v>606</v>
      </c>
      <c r="O619" s="24">
        <v>7</v>
      </c>
      <c r="P619" s="24">
        <v>7</v>
      </c>
      <c r="Q619" s="25" t="s">
        <v>398</v>
      </c>
      <c r="R619" s="23" t="s">
        <v>32</v>
      </c>
      <c r="S619" s="105"/>
      <c r="T619" s="106"/>
      <c r="U619" s="26">
        <v>91471</v>
      </c>
      <c r="V619" s="27">
        <v>146</v>
      </c>
      <c r="W619" s="107"/>
      <c r="X619" s="107"/>
      <c r="Y619" s="14"/>
      <c r="Z619" s="5"/>
      <c r="AA619" s="5"/>
    </row>
    <row r="620" spans="1:27" ht="12.75" customHeight="1" x14ac:dyDescent="0.2">
      <c r="A620" s="13"/>
      <c r="B620" s="22" t="s">
        <v>31</v>
      </c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9"/>
      <c r="N620" s="23">
        <v>606</v>
      </c>
      <c r="O620" s="24">
        <v>7</v>
      </c>
      <c r="P620" s="24">
        <v>7</v>
      </c>
      <c r="Q620" s="25" t="s">
        <v>398</v>
      </c>
      <c r="R620" s="23" t="s">
        <v>30</v>
      </c>
      <c r="S620" s="105"/>
      <c r="T620" s="106"/>
      <c r="U620" s="26">
        <v>91471</v>
      </c>
      <c r="V620" s="27">
        <v>146</v>
      </c>
      <c r="W620" s="107"/>
      <c r="X620" s="107"/>
      <c r="Y620" s="14"/>
      <c r="Z620" s="5"/>
      <c r="AA620" s="5"/>
    </row>
    <row r="621" spans="1:27" ht="12.75" customHeight="1" x14ac:dyDescent="0.2">
      <c r="A621" s="13"/>
      <c r="B621" s="22" t="s">
        <v>397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9"/>
      <c r="N621" s="23">
        <v>606</v>
      </c>
      <c r="O621" s="24">
        <v>7</v>
      </c>
      <c r="P621" s="24">
        <v>7</v>
      </c>
      <c r="Q621" s="25" t="s">
        <v>396</v>
      </c>
      <c r="R621" s="23">
        <v>0</v>
      </c>
      <c r="S621" s="105"/>
      <c r="T621" s="106"/>
      <c r="U621" s="26">
        <v>2466934.89</v>
      </c>
      <c r="V621" s="27">
        <v>146</v>
      </c>
      <c r="W621" s="107"/>
      <c r="X621" s="107"/>
      <c r="Y621" s="14"/>
      <c r="Z621" s="5"/>
      <c r="AA621" s="5"/>
    </row>
    <row r="622" spans="1:27" ht="12.75" customHeight="1" x14ac:dyDescent="0.2">
      <c r="A622" s="13"/>
      <c r="B622" s="22" t="s">
        <v>395</v>
      </c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9"/>
      <c r="N622" s="23">
        <v>606</v>
      </c>
      <c r="O622" s="24">
        <v>7</v>
      </c>
      <c r="P622" s="24">
        <v>7</v>
      </c>
      <c r="Q622" s="25" t="s">
        <v>394</v>
      </c>
      <c r="R622" s="23">
        <v>0</v>
      </c>
      <c r="S622" s="105"/>
      <c r="T622" s="106"/>
      <c r="U622" s="26">
        <v>2466934.89</v>
      </c>
      <c r="V622" s="27">
        <v>146</v>
      </c>
      <c r="W622" s="107"/>
      <c r="X622" s="107"/>
      <c r="Y622" s="14"/>
      <c r="Z622" s="5"/>
      <c r="AA622" s="5"/>
    </row>
    <row r="623" spans="1:27" ht="21.75" customHeight="1" x14ac:dyDescent="0.2">
      <c r="A623" s="13"/>
      <c r="B623" s="22" t="s">
        <v>54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9"/>
      <c r="N623" s="23">
        <v>606</v>
      </c>
      <c r="O623" s="24">
        <v>7</v>
      </c>
      <c r="P623" s="24">
        <v>7</v>
      </c>
      <c r="Q623" s="25" t="s">
        <v>393</v>
      </c>
      <c r="R623" s="23">
        <v>0</v>
      </c>
      <c r="S623" s="105"/>
      <c r="T623" s="106"/>
      <c r="U623" s="26">
        <v>1727004.89</v>
      </c>
      <c r="V623" s="27">
        <v>146</v>
      </c>
      <c r="W623" s="107"/>
      <c r="X623" s="107"/>
      <c r="Y623" s="14"/>
      <c r="Z623" s="5"/>
      <c r="AA623" s="5"/>
    </row>
    <row r="624" spans="1:27" ht="21.75" customHeight="1" x14ac:dyDescent="0.2">
      <c r="A624" s="13"/>
      <c r="B624" s="22" t="s">
        <v>29</v>
      </c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9"/>
      <c r="N624" s="23">
        <v>606</v>
      </c>
      <c r="O624" s="24">
        <v>7</v>
      </c>
      <c r="P624" s="24">
        <v>7</v>
      </c>
      <c r="Q624" s="25" t="s">
        <v>393</v>
      </c>
      <c r="R624" s="23" t="s">
        <v>28</v>
      </c>
      <c r="S624" s="105"/>
      <c r="T624" s="106"/>
      <c r="U624" s="26">
        <v>1727004.89</v>
      </c>
      <c r="V624" s="27">
        <v>146</v>
      </c>
      <c r="W624" s="107"/>
      <c r="X624" s="107"/>
      <c r="Y624" s="14"/>
      <c r="Z624" s="5"/>
      <c r="AA624" s="5"/>
    </row>
    <row r="625" spans="1:27" ht="12.75" customHeight="1" x14ac:dyDescent="0.2">
      <c r="A625" s="13"/>
      <c r="B625" s="22" t="s">
        <v>27</v>
      </c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9"/>
      <c r="N625" s="23">
        <v>606</v>
      </c>
      <c r="O625" s="24">
        <v>7</v>
      </c>
      <c r="P625" s="24">
        <v>7</v>
      </c>
      <c r="Q625" s="25" t="s">
        <v>393</v>
      </c>
      <c r="R625" s="23" t="s">
        <v>26</v>
      </c>
      <c r="S625" s="105"/>
      <c r="T625" s="106"/>
      <c r="U625" s="26">
        <v>1727004.89</v>
      </c>
      <c r="V625" s="27">
        <v>146</v>
      </c>
      <c r="W625" s="107"/>
      <c r="X625" s="107"/>
      <c r="Y625" s="14"/>
      <c r="Z625" s="5"/>
      <c r="AA625" s="5"/>
    </row>
    <row r="626" spans="1:27" ht="32.25" customHeight="1" x14ac:dyDescent="0.2">
      <c r="A626" s="13"/>
      <c r="B626" s="22" t="s">
        <v>53</v>
      </c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9"/>
      <c r="N626" s="23">
        <v>606</v>
      </c>
      <c r="O626" s="24">
        <v>7</v>
      </c>
      <c r="P626" s="24">
        <v>7</v>
      </c>
      <c r="Q626" s="25" t="s">
        <v>393</v>
      </c>
      <c r="R626" s="23" t="s">
        <v>51</v>
      </c>
      <c r="S626" s="105"/>
      <c r="T626" s="106"/>
      <c r="U626" s="26">
        <v>1727004.89</v>
      </c>
      <c r="V626" s="27">
        <v>146</v>
      </c>
      <c r="W626" s="107"/>
      <c r="X626" s="107"/>
      <c r="Y626" s="14"/>
      <c r="Z626" s="5"/>
      <c r="AA626" s="5"/>
    </row>
    <row r="627" spans="1:27" ht="12.75" customHeight="1" x14ac:dyDescent="0.2">
      <c r="A627" s="13"/>
      <c r="B627" s="22" t="s">
        <v>392</v>
      </c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9"/>
      <c r="N627" s="23">
        <v>606</v>
      </c>
      <c r="O627" s="24">
        <v>7</v>
      </c>
      <c r="P627" s="24">
        <v>7</v>
      </c>
      <c r="Q627" s="25" t="s">
        <v>391</v>
      </c>
      <c r="R627" s="23">
        <v>0</v>
      </c>
      <c r="S627" s="105"/>
      <c r="T627" s="106"/>
      <c r="U627" s="26">
        <v>739930</v>
      </c>
      <c r="V627" s="27">
        <v>146</v>
      </c>
      <c r="W627" s="107"/>
      <c r="X627" s="107"/>
      <c r="Y627" s="14"/>
      <c r="Z627" s="5"/>
      <c r="AA627" s="5"/>
    </row>
    <row r="628" spans="1:27" ht="21.75" customHeight="1" x14ac:dyDescent="0.2">
      <c r="A628" s="13"/>
      <c r="B628" s="22" t="s">
        <v>35</v>
      </c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9"/>
      <c r="N628" s="23">
        <v>606</v>
      </c>
      <c r="O628" s="24">
        <v>7</v>
      </c>
      <c r="P628" s="24">
        <v>7</v>
      </c>
      <c r="Q628" s="25" t="s">
        <v>391</v>
      </c>
      <c r="R628" s="23" t="s">
        <v>34</v>
      </c>
      <c r="S628" s="105"/>
      <c r="T628" s="106"/>
      <c r="U628" s="26">
        <v>739930</v>
      </c>
      <c r="V628" s="27">
        <v>146</v>
      </c>
      <c r="W628" s="107"/>
      <c r="X628" s="107"/>
      <c r="Y628" s="14"/>
      <c r="Z628" s="5"/>
      <c r="AA628" s="5"/>
    </row>
    <row r="629" spans="1:27" ht="21.75" customHeight="1" x14ac:dyDescent="0.2">
      <c r="A629" s="13"/>
      <c r="B629" s="22" t="s">
        <v>33</v>
      </c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9"/>
      <c r="N629" s="23">
        <v>606</v>
      </c>
      <c r="O629" s="24">
        <v>7</v>
      </c>
      <c r="P629" s="24">
        <v>7</v>
      </c>
      <c r="Q629" s="25" t="s">
        <v>391</v>
      </c>
      <c r="R629" s="23" t="s">
        <v>32</v>
      </c>
      <c r="S629" s="105"/>
      <c r="T629" s="106"/>
      <c r="U629" s="26">
        <v>739930</v>
      </c>
      <c r="V629" s="27">
        <v>146</v>
      </c>
      <c r="W629" s="107"/>
      <c r="X629" s="107"/>
      <c r="Y629" s="14"/>
      <c r="Z629" s="5"/>
      <c r="AA629" s="5"/>
    </row>
    <row r="630" spans="1:27" ht="12.75" customHeight="1" x14ac:dyDescent="0.2">
      <c r="A630" s="13"/>
      <c r="B630" s="22" t="s">
        <v>31</v>
      </c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9"/>
      <c r="N630" s="23">
        <v>606</v>
      </c>
      <c r="O630" s="24">
        <v>7</v>
      </c>
      <c r="P630" s="24">
        <v>7</v>
      </c>
      <c r="Q630" s="25" t="s">
        <v>391</v>
      </c>
      <c r="R630" s="23" t="s">
        <v>30</v>
      </c>
      <c r="S630" s="105"/>
      <c r="T630" s="106"/>
      <c r="U630" s="26">
        <v>739930</v>
      </c>
      <c r="V630" s="27">
        <v>146</v>
      </c>
      <c r="W630" s="107"/>
      <c r="X630" s="107"/>
      <c r="Y630" s="14"/>
      <c r="Z630" s="5"/>
      <c r="AA630" s="5"/>
    </row>
    <row r="631" spans="1:27" ht="12.75" customHeight="1" x14ac:dyDescent="0.2">
      <c r="A631" s="13"/>
      <c r="B631" s="22" t="s">
        <v>390</v>
      </c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9"/>
      <c r="N631" s="23">
        <v>606</v>
      </c>
      <c r="O631" s="24">
        <v>7</v>
      </c>
      <c r="P631" s="24">
        <v>9</v>
      </c>
      <c r="Q631" s="25" t="s">
        <v>2</v>
      </c>
      <c r="R631" s="23">
        <v>0</v>
      </c>
      <c r="S631" s="105"/>
      <c r="T631" s="106"/>
      <c r="U631" s="26">
        <v>15765374.66</v>
      </c>
      <c r="V631" s="27">
        <v>146</v>
      </c>
      <c r="W631" s="107"/>
      <c r="X631" s="107"/>
      <c r="Y631" s="14"/>
      <c r="Z631" s="5"/>
      <c r="AA631" s="5"/>
    </row>
    <row r="632" spans="1:27" ht="21.75" customHeight="1" x14ac:dyDescent="0.2">
      <c r="A632" s="13"/>
      <c r="B632" s="22" t="s">
        <v>376</v>
      </c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9"/>
      <c r="N632" s="23">
        <v>606</v>
      </c>
      <c r="O632" s="24">
        <v>7</v>
      </c>
      <c r="P632" s="24">
        <v>9</v>
      </c>
      <c r="Q632" s="25" t="s">
        <v>375</v>
      </c>
      <c r="R632" s="23">
        <v>0</v>
      </c>
      <c r="S632" s="105"/>
      <c r="T632" s="106"/>
      <c r="U632" s="26">
        <v>15684459.66</v>
      </c>
      <c r="V632" s="27">
        <v>146</v>
      </c>
      <c r="W632" s="107"/>
      <c r="X632" s="107"/>
      <c r="Y632" s="14"/>
      <c r="Z632" s="5"/>
      <c r="AA632" s="5"/>
    </row>
    <row r="633" spans="1:27" ht="32.25" customHeight="1" x14ac:dyDescent="0.2">
      <c r="A633" s="13"/>
      <c r="B633" s="22" t="s">
        <v>368</v>
      </c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9"/>
      <c r="N633" s="23">
        <v>606</v>
      </c>
      <c r="O633" s="24">
        <v>7</v>
      </c>
      <c r="P633" s="24">
        <v>9</v>
      </c>
      <c r="Q633" s="25" t="s">
        <v>367</v>
      </c>
      <c r="R633" s="23">
        <v>0</v>
      </c>
      <c r="S633" s="105"/>
      <c r="T633" s="106"/>
      <c r="U633" s="26">
        <v>1730784.69</v>
      </c>
      <c r="V633" s="27">
        <v>146</v>
      </c>
      <c r="W633" s="107"/>
      <c r="X633" s="107"/>
      <c r="Y633" s="14"/>
      <c r="Z633" s="5"/>
      <c r="AA633" s="5"/>
    </row>
    <row r="634" spans="1:27" ht="21.75" customHeight="1" x14ac:dyDescent="0.2">
      <c r="A634" s="13"/>
      <c r="B634" s="22" t="s">
        <v>366</v>
      </c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9"/>
      <c r="N634" s="23">
        <v>606</v>
      </c>
      <c r="O634" s="24">
        <v>7</v>
      </c>
      <c r="P634" s="24">
        <v>9</v>
      </c>
      <c r="Q634" s="25" t="s">
        <v>365</v>
      </c>
      <c r="R634" s="23">
        <v>0</v>
      </c>
      <c r="S634" s="105"/>
      <c r="T634" s="106"/>
      <c r="U634" s="26">
        <v>1730784.69</v>
      </c>
      <c r="V634" s="27">
        <v>146</v>
      </c>
      <c r="W634" s="107"/>
      <c r="X634" s="107"/>
      <c r="Y634" s="14"/>
      <c r="Z634" s="5"/>
      <c r="AA634" s="5"/>
    </row>
    <row r="635" spans="1:27" ht="21.75" customHeight="1" x14ac:dyDescent="0.2">
      <c r="A635" s="13"/>
      <c r="B635" s="22" t="s">
        <v>389</v>
      </c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9"/>
      <c r="N635" s="23">
        <v>606</v>
      </c>
      <c r="O635" s="24">
        <v>7</v>
      </c>
      <c r="P635" s="24">
        <v>9</v>
      </c>
      <c r="Q635" s="25" t="s">
        <v>388</v>
      </c>
      <c r="R635" s="23">
        <v>0</v>
      </c>
      <c r="S635" s="105"/>
      <c r="T635" s="106"/>
      <c r="U635" s="26">
        <v>1730784.69</v>
      </c>
      <c r="V635" s="27">
        <v>146</v>
      </c>
      <c r="W635" s="107"/>
      <c r="X635" s="107"/>
      <c r="Y635" s="14"/>
      <c r="Z635" s="5"/>
      <c r="AA635" s="5"/>
    </row>
    <row r="636" spans="1:27" ht="42.75" customHeight="1" x14ac:dyDescent="0.2">
      <c r="A636" s="13"/>
      <c r="B636" s="22" t="s">
        <v>136</v>
      </c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9"/>
      <c r="N636" s="23">
        <v>606</v>
      </c>
      <c r="O636" s="24">
        <v>7</v>
      </c>
      <c r="P636" s="24">
        <v>9</v>
      </c>
      <c r="Q636" s="25" t="s">
        <v>388</v>
      </c>
      <c r="R636" s="23" t="s">
        <v>135</v>
      </c>
      <c r="S636" s="105"/>
      <c r="T636" s="106"/>
      <c r="U636" s="26">
        <v>1576356.43</v>
      </c>
      <c r="V636" s="27">
        <v>146</v>
      </c>
      <c r="W636" s="107"/>
      <c r="X636" s="107"/>
      <c r="Y636" s="14"/>
      <c r="Z636" s="5"/>
      <c r="AA636" s="5"/>
    </row>
    <row r="637" spans="1:27" ht="21.75" customHeight="1" x14ac:dyDescent="0.2">
      <c r="A637" s="13"/>
      <c r="B637" s="22" t="s">
        <v>134</v>
      </c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9"/>
      <c r="N637" s="23">
        <v>606</v>
      </c>
      <c r="O637" s="24">
        <v>7</v>
      </c>
      <c r="P637" s="24">
        <v>9</v>
      </c>
      <c r="Q637" s="25" t="s">
        <v>388</v>
      </c>
      <c r="R637" s="23" t="s">
        <v>133</v>
      </c>
      <c r="S637" s="105"/>
      <c r="T637" s="106"/>
      <c r="U637" s="26">
        <v>1576356.43</v>
      </c>
      <c r="V637" s="27">
        <v>146</v>
      </c>
      <c r="W637" s="107"/>
      <c r="X637" s="107"/>
      <c r="Y637" s="14"/>
      <c r="Z637" s="5"/>
      <c r="AA637" s="5"/>
    </row>
    <row r="638" spans="1:27" ht="12.75" customHeight="1" x14ac:dyDescent="0.2">
      <c r="A638" s="13"/>
      <c r="B638" s="22" t="s">
        <v>143</v>
      </c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9"/>
      <c r="N638" s="23">
        <v>606</v>
      </c>
      <c r="O638" s="24">
        <v>7</v>
      </c>
      <c r="P638" s="24">
        <v>9</v>
      </c>
      <c r="Q638" s="25" t="s">
        <v>388</v>
      </c>
      <c r="R638" s="23" t="s">
        <v>142</v>
      </c>
      <c r="S638" s="105"/>
      <c r="T638" s="106"/>
      <c r="U638" s="26">
        <v>1164913.8600000001</v>
      </c>
      <c r="V638" s="27">
        <v>146</v>
      </c>
      <c r="W638" s="107"/>
      <c r="X638" s="107"/>
      <c r="Y638" s="14"/>
      <c r="Z638" s="5"/>
      <c r="AA638" s="5"/>
    </row>
    <row r="639" spans="1:27" ht="21.75" customHeight="1" x14ac:dyDescent="0.2">
      <c r="A639" s="13"/>
      <c r="B639" s="22" t="s">
        <v>132</v>
      </c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9"/>
      <c r="N639" s="23">
        <v>606</v>
      </c>
      <c r="O639" s="24">
        <v>7</v>
      </c>
      <c r="P639" s="24">
        <v>9</v>
      </c>
      <c r="Q639" s="25" t="s">
        <v>388</v>
      </c>
      <c r="R639" s="23" t="s">
        <v>130</v>
      </c>
      <c r="S639" s="105"/>
      <c r="T639" s="106"/>
      <c r="U639" s="26">
        <v>62660</v>
      </c>
      <c r="V639" s="27">
        <v>146</v>
      </c>
      <c r="W639" s="107"/>
      <c r="X639" s="107"/>
      <c r="Y639" s="14"/>
      <c r="Z639" s="5"/>
      <c r="AA639" s="5"/>
    </row>
    <row r="640" spans="1:27" ht="32.25" customHeight="1" x14ac:dyDescent="0.2">
      <c r="A640" s="13"/>
      <c r="B640" s="22" t="s">
        <v>141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9"/>
      <c r="N640" s="23">
        <v>606</v>
      </c>
      <c r="O640" s="24">
        <v>7</v>
      </c>
      <c r="P640" s="24">
        <v>9</v>
      </c>
      <c r="Q640" s="25" t="s">
        <v>388</v>
      </c>
      <c r="R640" s="23" t="s">
        <v>139</v>
      </c>
      <c r="S640" s="105"/>
      <c r="T640" s="106"/>
      <c r="U640" s="26">
        <v>348782.57</v>
      </c>
      <c r="V640" s="27">
        <v>146</v>
      </c>
      <c r="W640" s="107"/>
      <c r="X640" s="107"/>
      <c r="Y640" s="14"/>
      <c r="Z640" s="5"/>
      <c r="AA640" s="5"/>
    </row>
    <row r="641" spans="1:27" ht="21.75" customHeight="1" x14ac:dyDescent="0.2">
      <c r="A641" s="13"/>
      <c r="B641" s="22" t="s">
        <v>35</v>
      </c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9"/>
      <c r="N641" s="23">
        <v>606</v>
      </c>
      <c r="O641" s="24">
        <v>7</v>
      </c>
      <c r="P641" s="24">
        <v>9</v>
      </c>
      <c r="Q641" s="25" t="s">
        <v>388</v>
      </c>
      <c r="R641" s="23" t="s">
        <v>34</v>
      </c>
      <c r="S641" s="105"/>
      <c r="T641" s="106"/>
      <c r="U641" s="26">
        <v>154428.26</v>
      </c>
      <c r="V641" s="27">
        <v>146</v>
      </c>
      <c r="W641" s="107"/>
      <c r="X641" s="107"/>
      <c r="Y641" s="14"/>
      <c r="Z641" s="5"/>
      <c r="AA641" s="5"/>
    </row>
    <row r="642" spans="1:27" ht="21.75" customHeight="1" x14ac:dyDescent="0.2">
      <c r="A642" s="13"/>
      <c r="B642" s="22" t="s">
        <v>33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9"/>
      <c r="N642" s="23">
        <v>606</v>
      </c>
      <c r="O642" s="24">
        <v>7</v>
      </c>
      <c r="P642" s="24">
        <v>9</v>
      </c>
      <c r="Q642" s="25" t="s">
        <v>388</v>
      </c>
      <c r="R642" s="23" t="s">
        <v>32</v>
      </c>
      <c r="S642" s="105"/>
      <c r="T642" s="106"/>
      <c r="U642" s="26">
        <v>154428.26</v>
      </c>
      <c r="V642" s="27">
        <v>146</v>
      </c>
      <c r="W642" s="107"/>
      <c r="X642" s="107"/>
      <c r="Y642" s="14"/>
      <c r="Z642" s="5"/>
      <c r="AA642" s="5"/>
    </row>
    <row r="643" spans="1:27" ht="12.75" customHeight="1" x14ac:dyDescent="0.2">
      <c r="A643" s="13"/>
      <c r="B643" s="22" t="s">
        <v>31</v>
      </c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9"/>
      <c r="N643" s="23">
        <v>606</v>
      </c>
      <c r="O643" s="24">
        <v>7</v>
      </c>
      <c r="P643" s="24">
        <v>9</v>
      </c>
      <c r="Q643" s="25" t="s">
        <v>388</v>
      </c>
      <c r="R643" s="23" t="s">
        <v>30</v>
      </c>
      <c r="S643" s="105"/>
      <c r="T643" s="106"/>
      <c r="U643" s="26">
        <v>154428.26</v>
      </c>
      <c r="V643" s="27">
        <v>146</v>
      </c>
      <c r="W643" s="107"/>
      <c r="X643" s="107"/>
      <c r="Y643" s="14"/>
      <c r="Z643" s="5"/>
      <c r="AA643" s="5"/>
    </row>
    <row r="644" spans="1:27" ht="42.75" customHeight="1" x14ac:dyDescent="0.2">
      <c r="A644" s="13"/>
      <c r="B644" s="22" t="s">
        <v>387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9"/>
      <c r="N644" s="23">
        <v>606</v>
      </c>
      <c r="O644" s="24">
        <v>7</v>
      </c>
      <c r="P644" s="24">
        <v>9</v>
      </c>
      <c r="Q644" s="25" t="s">
        <v>386</v>
      </c>
      <c r="R644" s="23">
        <v>0</v>
      </c>
      <c r="S644" s="105"/>
      <c r="T644" s="106"/>
      <c r="U644" s="26">
        <v>13953674.970000001</v>
      </c>
      <c r="V644" s="27">
        <v>146</v>
      </c>
      <c r="W644" s="107"/>
      <c r="X644" s="107"/>
      <c r="Y644" s="14"/>
      <c r="Z644" s="5"/>
      <c r="AA644" s="5"/>
    </row>
    <row r="645" spans="1:27" ht="12.75" customHeight="1" x14ac:dyDescent="0.2">
      <c r="A645" s="13"/>
      <c r="B645" s="22" t="s">
        <v>385</v>
      </c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9"/>
      <c r="N645" s="23">
        <v>606</v>
      </c>
      <c r="O645" s="24">
        <v>7</v>
      </c>
      <c r="P645" s="24">
        <v>9</v>
      </c>
      <c r="Q645" s="25" t="s">
        <v>384</v>
      </c>
      <c r="R645" s="23">
        <v>0</v>
      </c>
      <c r="S645" s="105"/>
      <c r="T645" s="106"/>
      <c r="U645" s="26">
        <v>13953674.970000001</v>
      </c>
      <c r="V645" s="27">
        <v>146</v>
      </c>
      <c r="W645" s="107"/>
      <c r="X645" s="107"/>
      <c r="Y645" s="14"/>
      <c r="Z645" s="5"/>
      <c r="AA645" s="5"/>
    </row>
    <row r="646" spans="1:27" ht="12.75" customHeight="1" x14ac:dyDescent="0.2">
      <c r="A646" s="13"/>
      <c r="B646" s="22" t="s">
        <v>146</v>
      </c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9"/>
      <c r="N646" s="23">
        <v>606</v>
      </c>
      <c r="O646" s="24">
        <v>7</v>
      </c>
      <c r="P646" s="24">
        <v>9</v>
      </c>
      <c r="Q646" s="25" t="s">
        <v>383</v>
      </c>
      <c r="R646" s="23">
        <v>0</v>
      </c>
      <c r="S646" s="105"/>
      <c r="T646" s="106"/>
      <c r="U646" s="26">
        <v>135332.20000000001</v>
      </c>
      <c r="V646" s="27">
        <v>146</v>
      </c>
      <c r="W646" s="107"/>
      <c r="X646" s="107"/>
      <c r="Y646" s="14"/>
      <c r="Z646" s="5"/>
      <c r="AA646" s="5"/>
    </row>
    <row r="647" spans="1:27" ht="42.75" customHeight="1" x14ac:dyDescent="0.2">
      <c r="A647" s="13"/>
      <c r="B647" s="22" t="s">
        <v>136</v>
      </c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9"/>
      <c r="N647" s="23">
        <v>606</v>
      </c>
      <c r="O647" s="24">
        <v>7</v>
      </c>
      <c r="P647" s="24">
        <v>9</v>
      </c>
      <c r="Q647" s="25" t="s">
        <v>383</v>
      </c>
      <c r="R647" s="23" t="s">
        <v>135</v>
      </c>
      <c r="S647" s="105"/>
      <c r="T647" s="106"/>
      <c r="U647" s="26">
        <v>110800.2</v>
      </c>
      <c r="V647" s="27">
        <v>146</v>
      </c>
      <c r="W647" s="107"/>
      <c r="X647" s="107"/>
      <c r="Y647" s="14"/>
      <c r="Z647" s="5"/>
      <c r="AA647" s="5"/>
    </row>
    <row r="648" spans="1:27" ht="21.75" customHeight="1" x14ac:dyDescent="0.2">
      <c r="A648" s="13"/>
      <c r="B648" s="22" t="s">
        <v>134</v>
      </c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9"/>
      <c r="N648" s="23">
        <v>606</v>
      </c>
      <c r="O648" s="24">
        <v>7</v>
      </c>
      <c r="P648" s="24">
        <v>9</v>
      </c>
      <c r="Q648" s="25" t="s">
        <v>383</v>
      </c>
      <c r="R648" s="23" t="s">
        <v>133</v>
      </c>
      <c r="S648" s="105"/>
      <c r="T648" s="106"/>
      <c r="U648" s="26">
        <v>110800.2</v>
      </c>
      <c r="V648" s="27">
        <v>146</v>
      </c>
      <c r="W648" s="107"/>
      <c r="X648" s="107"/>
      <c r="Y648" s="14"/>
      <c r="Z648" s="5"/>
      <c r="AA648" s="5"/>
    </row>
    <row r="649" spans="1:27" ht="21.75" customHeight="1" x14ac:dyDescent="0.2">
      <c r="A649" s="13"/>
      <c r="B649" s="22" t="s">
        <v>132</v>
      </c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9"/>
      <c r="N649" s="23">
        <v>606</v>
      </c>
      <c r="O649" s="24">
        <v>7</v>
      </c>
      <c r="P649" s="24">
        <v>9</v>
      </c>
      <c r="Q649" s="25" t="s">
        <v>383</v>
      </c>
      <c r="R649" s="23" t="s">
        <v>130</v>
      </c>
      <c r="S649" s="105"/>
      <c r="T649" s="106"/>
      <c r="U649" s="26">
        <v>85100</v>
      </c>
      <c r="V649" s="27">
        <v>146</v>
      </c>
      <c r="W649" s="107"/>
      <c r="X649" s="107"/>
      <c r="Y649" s="14"/>
      <c r="Z649" s="5"/>
      <c r="AA649" s="5"/>
    </row>
    <row r="650" spans="1:27" ht="32.25" customHeight="1" x14ac:dyDescent="0.2">
      <c r="A650" s="13"/>
      <c r="B650" s="22" t="s">
        <v>141</v>
      </c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9"/>
      <c r="N650" s="23">
        <v>606</v>
      </c>
      <c r="O650" s="24">
        <v>7</v>
      </c>
      <c r="P650" s="24">
        <v>9</v>
      </c>
      <c r="Q650" s="25" t="s">
        <v>383</v>
      </c>
      <c r="R650" s="23" t="s">
        <v>139</v>
      </c>
      <c r="S650" s="105"/>
      <c r="T650" s="106"/>
      <c r="U650" s="26">
        <v>25700.2</v>
      </c>
      <c r="V650" s="27">
        <v>146</v>
      </c>
      <c r="W650" s="107"/>
      <c r="X650" s="107"/>
      <c r="Y650" s="14"/>
      <c r="Z650" s="5"/>
      <c r="AA650" s="5"/>
    </row>
    <row r="651" spans="1:27" ht="21.75" customHeight="1" x14ac:dyDescent="0.2">
      <c r="A651" s="13"/>
      <c r="B651" s="22" t="s">
        <v>35</v>
      </c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9"/>
      <c r="N651" s="23">
        <v>606</v>
      </c>
      <c r="O651" s="24">
        <v>7</v>
      </c>
      <c r="P651" s="24">
        <v>9</v>
      </c>
      <c r="Q651" s="25" t="s">
        <v>383</v>
      </c>
      <c r="R651" s="23" t="s">
        <v>34</v>
      </c>
      <c r="S651" s="105"/>
      <c r="T651" s="106"/>
      <c r="U651" s="26">
        <v>24532</v>
      </c>
      <c r="V651" s="27">
        <v>146</v>
      </c>
      <c r="W651" s="107"/>
      <c r="X651" s="107"/>
      <c r="Y651" s="14"/>
      <c r="Z651" s="5"/>
      <c r="AA651" s="5"/>
    </row>
    <row r="652" spans="1:27" ht="21.75" customHeight="1" x14ac:dyDescent="0.2">
      <c r="A652" s="13"/>
      <c r="B652" s="22" t="s">
        <v>33</v>
      </c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9"/>
      <c r="N652" s="23">
        <v>606</v>
      </c>
      <c r="O652" s="24">
        <v>7</v>
      </c>
      <c r="P652" s="24">
        <v>9</v>
      </c>
      <c r="Q652" s="25" t="s">
        <v>383</v>
      </c>
      <c r="R652" s="23" t="s">
        <v>32</v>
      </c>
      <c r="S652" s="105"/>
      <c r="T652" s="106"/>
      <c r="U652" s="26">
        <v>24532</v>
      </c>
      <c r="V652" s="27">
        <v>146</v>
      </c>
      <c r="W652" s="107"/>
      <c r="X652" s="107"/>
      <c r="Y652" s="14"/>
      <c r="Z652" s="5"/>
      <c r="AA652" s="5"/>
    </row>
    <row r="653" spans="1:27" ht="12.75" customHeight="1" x14ac:dyDescent="0.2">
      <c r="A653" s="13"/>
      <c r="B653" s="22" t="s">
        <v>31</v>
      </c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9"/>
      <c r="N653" s="23">
        <v>606</v>
      </c>
      <c r="O653" s="24">
        <v>7</v>
      </c>
      <c r="P653" s="24">
        <v>9</v>
      </c>
      <c r="Q653" s="25" t="s">
        <v>383</v>
      </c>
      <c r="R653" s="23" t="s">
        <v>30</v>
      </c>
      <c r="S653" s="105"/>
      <c r="T653" s="106"/>
      <c r="U653" s="26">
        <v>24532</v>
      </c>
      <c r="V653" s="27">
        <v>146</v>
      </c>
      <c r="W653" s="107"/>
      <c r="X653" s="107"/>
      <c r="Y653" s="14"/>
      <c r="Z653" s="5"/>
      <c r="AA653" s="5"/>
    </row>
    <row r="654" spans="1:27" ht="21.75" customHeight="1" x14ac:dyDescent="0.2">
      <c r="A654" s="13"/>
      <c r="B654" s="22" t="s">
        <v>144</v>
      </c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9"/>
      <c r="N654" s="23">
        <v>606</v>
      </c>
      <c r="O654" s="24">
        <v>7</v>
      </c>
      <c r="P654" s="24">
        <v>9</v>
      </c>
      <c r="Q654" s="25" t="s">
        <v>382</v>
      </c>
      <c r="R654" s="23">
        <v>0</v>
      </c>
      <c r="S654" s="105"/>
      <c r="T654" s="106"/>
      <c r="U654" s="26">
        <v>3685665.14</v>
      </c>
      <c r="V654" s="27">
        <v>146</v>
      </c>
      <c r="W654" s="107"/>
      <c r="X654" s="107"/>
      <c r="Y654" s="14"/>
      <c r="Z654" s="5"/>
      <c r="AA654" s="5"/>
    </row>
    <row r="655" spans="1:27" ht="42.75" customHeight="1" x14ac:dyDescent="0.2">
      <c r="A655" s="13"/>
      <c r="B655" s="22" t="s">
        <v>136</v>
      </c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9"/>
      <c r="N655" s="23">
        <v>606</v>
      </c>
      <c r="O655" s="24">
        <v>7</v>
      </c>
      <c r="P655" s="24">
        <v>9</v>
      </c>
      <c r="Q655" s="25" t="s">
        <v>382</v>
      </c>
      <c r="R655" s="23" t="s">
        <v>135</v>
      </c>
      <c r="S655" s="105"/>
      <c r="T655" s="106"/>
      <c r="U655" s="26">
        <v>3685665.14</v>
      </c>
      <c r="V655" s="27">
        <v>146</v>
      </c>
      <c r="W655" s="107"/>
      <c r="X655" s="107"/>
      <c r="Y655" s="14"/>
      <c r="Z655" s="5"/>
      <c r="AA655" s="5"/>
    </row>
    <row r="656" spans="1:27" ht="21.75" customHeight="1" x14ac:dyDescent="0.2">
      <c r="A656" s="13"/>
      <c r="B656" s="22" t="s">
        <v>134</v>
      </c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9"/>
      <c r="N656" s="23">
        <v>606</v>
      </c>
      <c r="O656" s="24">
        <v>7</v>
      </c>
      <c r="P656" s="24">
        <v>9</v>
      </c>
      <c r="Q656" s="25" t="s">
        <v>382</v>
      </c>
      <c r="R656" s="23" t="s">
        <v>133</v>
      </c>
      <c r="S656" s="105"/>
      <c r="T656" s="106"/>
      <c r="U656" s="26">
        <v>3685665.14</v>
      </c>
      <c r="V656" s="27">
        <v>146</v>
      </c>
      <c r="W656" s="107"/>
      <c r="X656" s="107"/>
      <c r="Y656" s="14"/>
      <c r="Z656" s="5"/>
      <c r="AA656" s="5"/>
    </row>
    <row r="657" spans="1:27" ht="12.75" customHeight="1" x14ac:dyDescent="0.2">
      <c r="A657" s="13"/>
      <c r="B657" s="22" t="s">
        <v>143</v>
      </c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9"/>
      <c r="N657" s="23">
        <v>606</v>
      </c>
      <c r="O657" s="24">
        <v>7</v>
      </c>
      <c r="P657" s="24">
        <v>9</v>
      </c>
      <c r="Q657" s="25" t="s">
        <v>382</v>
      </c>
      <c r="R657" s="23" t="s">
        <v>142</v>
      </c>
      <c r="S657" s="105"/>
      <c r="T657" s="106"/>
      <c r="U657" s="26">
        <v>2834251.26</v>
      </c>
      <c r="V657" s="27">
        <v>146</v>
      </c>
      <c r="W657" s="107"/>
      <c r="X657" s="107"/>
      <c r="Y657" s="14"/>
      <c r="Z657" s="5"/>
      <c r="AA657" s="5"/>
    </row>
    <row r="658" spans="1:27" ht="32.25" customHeight="1" x14ac:dyDescent="0.2">
      <c r="A658" s="13"/>
      <c r="B658" s="22" t="s">
        <v>141</v>
      </c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9"/>
      <c r="N658" s="23">
        <v>606</v>
      </c>
      <c r="O658" s="24">
        <v>7</v>
      </c>
      <c r="P658" s="24">
        <v>9</v>
      </c>
      <c r="Q658" s="25" t="s">
        <v>382</v>
      </c>
      <c r="R658" s="23" t="s">
        <v>139</v>
      </c>
      <c r="S658" s="105"/>
      <c r="T658" s="106"/>
      <c r="U658" s="26">
        <v>851413.88</v>
      </c>
      <c r="V658" s="27">
        <v>146</v>
      </c>
      <c r="W658" s="107"/>
      <c r="X658" s="107"/>
      <c r="Y658" s="14"/>
      <c r="Z658" s="5"/>
      <c r="AA658" s="5"/>
    </row>
    <row r="659" spans="1:27" ht="21.75" customHeight="1" x14ac:dyDescent="0.2">
      <c r="A659" s="13"/>
      <c r="B659" s="22" t="s">
        <v>54</v>
      </c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9"/>
      <c r="N659" s="23">
        <v>606</v>
      </c>
      <c r="O659" s="24">
        <v>7</v>
      </c>
      <c r="P659" s="24">
        <v>9</v>
      </c>
      <c r="Q659" s="25" t="s">
        <v>377</v>
      </c>
      <c r="R659" s="23">
        <v>0</v>
      </c>
      <c r="S659" s="105"/>
      <c r="T659" s="106"/>
      <c r="U659" s="26">
        <v>10132677.630000001</v>
      </c>
      <c r="V659" s="27">
        <v>146</v>
      </c>
      <c r="W659" s="107"/>
      <c r="X659" s="107"/>
      <c r="Y659" s="14"/>
      <c r="Z659" s="5"/>
      <c r="AA659" s="5"/>
    </row>
    <row r="660" spans="1:27" ht="42.75" customHeight="1" x14ac:dyDescent="0.2">
      <c r="A660" s="13"/>
      <c r="B660" s="22" t="s">
        <v>136</v>
      </c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9"/>
      <c r="N660" s="23">
        <v>606</v>
      </c>
      <c r="O660" s="24">
        <v>7</v>
      </c>
      <c r="P660" s="24">
        <v>9</v>
      </c>
      <c r="Q660" s="25" t="s">
        <v>377</v>
      </c>
      <c r="R660" s="23" t="s">
        <v>135</v>
      </c>
      <c r="S660" s="105"/>
      <c r="T660" s="106"/>
      <c r="U660" s="26">
        <v>8513623.5500000007</v>
      </c>
      <c r="V660" s="27">
        <v>146</v>
      </c>
      <c r="W660" s="107"/>
      <c r="X660" s="107"/>
      <c r="Y660" s="14"/>
      <c r="Z660" s="5"/>
      <c r="AA660" s="5"/>
    </row>
    <row r="661" spans="1:27" ht="12.75" customHeight="1" x14ac:dyDescent="0.2">
      <c r="A661" s="13"/>
      <c r="B661" s="22" t="s">
        <v>233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9"/>
      <c r="N661" s="23">
        <v>606</v>
      </c>
      <c r="O661" s="24">
        <v>7</v>
      </c>
      <c r="P661" s="24">
        <v>9</v>
      </c>
      <c r="Q661" s="25" t="s">
        <v>377</v>
      </c>
      <c r="R661" s="23" t="s">
        <v>232</v>
      </c>
      <c r="S661" s="105"/>
      <c r="T661" s="106"/>
      <c r="U661" s="26">
        <v>8513623.5500000007</v>
      </c>
      <c r="V661" s="27">
        <v>146</v>
      </c>
      <c r="W661" s="107"/>
      <c r="X661" s="107"/>
      <c r="Y661" s="14"/>
      <c r="Z661" s="5"/>
      <c r="AA661" s="5"/>
    </row>
    <row r="662" spans="1:27" ht="12.75" customHeight="1" x14ac:dyDescent="0.2">
      <c r="A662" s="13"/>
      <c r="B662" s="22" t="s">
        <v>381</v>
      </c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9"/>
      <c r="N662" s="23">
        <v>606</v>
      </c>
      <c r="O662" s="24">
        <v>7</v>
      </c>
      <c r="P662" s="24">
        <v>9</v>
      </c>
      <c r="Q662" s="25" t="s">
        <v>377</v>
      </c>
      <c r="R662" s="23" t="s">
        <v>380</v>
      </c>
      <c r="S662" s="105"/>
      <c r="T662" s="106"/>
      <c r="U662" s="26">
        <v>6534273.0800000001</v>
      </c>
      <c r="V662" s="27">
        <v>146</v>
      </c>
      <c r="W662" s="107"/>
      <c r="X662" s="107"/>
      <c r="Y662" s="14"/>
      <c r="Z662" s="5"/>
      <c r="AA662" s="5"/>
    </row>
    <row r="663" spans="1:27" ht="21.75" customHeight="1" x14ac:dyDescent="0.2">
      <c r="A663" s="13"/>
      <c r="B663" s="22" t="s">
        <v>231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9"/>
      <c r="N663" s="23">
        <v>606</v>
      </c>
      <c r="O663" s="24">
        <v>7</v>
      </c>
      <c r="P663" s="24">
        <v>9</v>
      </c>
      <c r="Q663" s="25" t="s">
        <v>377</v>
      </c>
      <c r="R663" s="23" t="s">
        <v>230</v>
      </c>
      <c r="S663" s="105"/>
      <c r="T663" s="106"/>
      <c r="U663" s="26">
        <v>6000</v>
      </c>
      <c r="V663" s="27">
        <v>146</v>
      </c>
      <c r="W663" s="107"/>
      <c r="X663" s="107"/>
      <c r="Y663" s="14"/>
      <c r="Z663" s="5"/>
      <c r="AA663" s="5"/>
    </row>
    <row r="664" spans="1:27" ht="21.75" customHeight="1" x14ac:dyDescent="0.2">
      <c r="A664" s="13"/>
      <c r="B664" s="22" t="s">
        <v>379</v>
      </c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9"/>
      <c r="N664" s="23">
        <v>606</v>
      </c>
      <c r="O664" s="24">
        <v>7</v>
      </c>
      <c r="P664" s="24">
        <v>9</v>
      </c>
      <c r="Q664" s="25" t="s">
        <v>377</v>
      </c>
      <c r="R664" s="23" t="s">
        <v>378</v>
      </c>
      <c r="S664" s="105"/>
      <c r="T664" s="106"/>
      <c r="U664" s="26">
        <v>1973350.47</v>
      </c>
      <c r="V664" s="27">
        <v>146</v>
      </c>
      <c r="W664" s="107"/>
      <c r="X664" s="107"/>
      <c r="Y664" s="14"/>
      <c r="Z664" s="5"/>
      <c r="AA664" s="5"/>
    </row>
    <row r="665" spans="1:27" ht="21.75" customHeight="1" x14ac:dyDescent="0.2">
      <c r="A665" s="13"/>
      <c r="B665" s="22" t="s">
        <v>35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9"/>
      <c r="N665" s="23">
        <v>606</v>
      </c>
      <c r="O665" s="24">
        <v>7</v>
      </c>
      <c r="P665" s="24">
        <v>9</v>
      </c>
      <c r="Q665" s="25" t="s">
        <v>377</v>
      </c>
      <c r="R665" s="23" t="s">
        <v>34</v>
      </c>
      <c r="S665" s="105"/>
      <c r="T665" s="106"/>
      <c r="U665" s="26">
        <v>1595245.08</v>
      </c>
      <c r="V665" s="27">
        <v>146</v>
      </c>
      <c r="W665" s="107"/>
      <c r="X665" s="107"/>
      <c r="Y665" s="14"/>
      <c r="Z665" s="5"/>
      <c r="AA665" s="5"/>
    </row>
    <row r="666" spans="1:27" ht="21.75" customHeight="1" x14ac:dyDescent="0.2">
      <c r="A666" s="13"/>
      <c r="B666" s="22" t="s">
        <v>33</v>
      </c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9"/>
      <c r="N666" s="23">
        <v>606</v>
      </c>
      <c r="O666" s="24">
        <v>7</v>
      </c>
      <c r="P666" s="24">
        <v>9</v>
      </c>
      <c r="Q666" s="25" t="s">
        <v>377</v>
      </c>
      <c r="R666" s="23" t="s">
        <v>32</v>
      </c>
      <c r="S666" s="105"/>
      <c r="T666" s="106"/>
      <c r="U666" s="26">
        <v>1595245.08</v>
      </c>
      <c r="V666" s="27">
        <v>146</v>
      </c>
      <c r="W666" s="107"/>
      <c r="X666" s="107"/>
      <c r="Y666" s="14"/>
      <c r="Z666" s="5"/>
      <c r="AA666" s="5"/>
    </row>
    <row r="667" spans="1:27" ht="12.75" customHeight="1" x14ac:dyDescent="0.2">
      <c r="A667" s="13"/>
      <c r="B667" s="22" t="s">
        <v>31</v>
      </c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9"/>
      <c r="N667" s="23">
        <v>606</v>
      </c>
      <c r="O667" s="24">
        <v>7</v>
      </c>
      <c r="P667" s="24">
        <v>9</v>
      </c>
      <c r="Q667" s="25" t="s">
        <v>377</v>
      </c>
      <c r="R667" s="23" t="s">
        <v>30</v>
      </c>
      <c r="S667" s="105"/>
      <c r="T667" s="106"/>
      <c r="U667" s="26">
        <v>1595245.08</v>
      </c>
      <c r="V667" s="27">
        <v>146</v>
      </c>
      <c r="W667" s="107"/>
      <c r="X667" s="107"/>
      <c r="Y667" s="14"/>
      <c r="Z667" s="5"/>
      <c r="AA667" s="5"/>
    </row>
    <row r="668" spans="1:27" ht="12.75" customHeight="1" x14ac:dyDescent="0.2">
      <c r="A668" s="13"/>
      <c r="B668" s="22" t="s">
        <v>181</v>
      </c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9"/>
      <c r="N668" s="23">
        <v>606</v>
      </c>
      <c r="O668" s="24">
        <v>7</v>
      </c>
      <c r="P668" s="24">
        <v>9</v>
      </c>
      <c r="Q668" s="25" t="s">
        <v>377</v>
      </c>
      <c r="R668" s="23" t="s">
        <v>180</v>
      </c>
      <c r="S668" s="105"/>
      <c r="T668" s="106"/>
      <c r="U668" s="26">
        <v>23809</v>
      </c>
      <c r="V668" s="27">
        <v>146</v>
      </c>
      <c r="W668" s="107"/>
      <c r="X668" s="107"/>
      <c r="Y668" s="14"/>
      <c r="Z668" s="5"/>
      <c r="AA668" s="5"/>
    </row>
    <row r="669" spans="1:27" ht="12.75" customHeight="1" x14ac:dyDescent="0.2">
      <c r="A669" s="13"/>
      <c r="B669" s="22" t="s">
        <v>179</v>
      </c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9"/>
      <c r="N669" s="23">
        <v>606</v>
      </c>
      <c r="O669" s="24">
        <v>7</v>
      </c>
      <c r="P669" s="24">
        <v>9</v>
      </c>
      <c r="Q669" s="25" t="s">
        <v>377</v>
      </c>
      <c r="R669" s="23" t="s">
        <v>178</v>
      </c>
      <c r="S669" s="105"/>
      <c r="T669" s="106"/>
      <c r="U669" s="26">
        <v>23809</v>
      </c>
      <c r="V669" s="27">
        <v>146</v>
      </c>
      <c r="W669" s="107"/>
      <c r="X669" s="107"/>
      <c r="Y669" s="14"/>
      <c r="Z669" s="5"/>
      <c r="AA669" s="5"/>
    </row>
    <row r="670" spans="1:27" ht="12.75" customHeight="1" x14ac:dyDescent="0.2">
      <c r="A670" s="13"/>
      <c r="B670" s="22" t="s">
        <v>177</v>
      </c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9"/>
      <c r="N670" s="23">
        <v>606</v>
      </c>
      <c r="O670" s="24">
        <v>7</v>
      </c>
      <c r="P670" s="24">
        <v>9</v>
      </c>
      <c r="Q670" s="25" t="s">
        <v>377</v>
      </c>
      <c r="R670" s="23" t="s">
        <v>176</v>
      </c>
      <c r="S670" s="105"/>
      <c r="T670" s="106"/>
      <c r="U670" s="26">
        <v>16828</v>
      </c>
      <c r="V670" s="27">
        <v>146</v>
      </c>
      <c r="W670" s="107"/>
      <c r="X670" s="107"/>
      <c r="Y670" s="14"/>
      <c r="Z670" s="5"/>
      <c r="AA670" s="5"/>
    </row>
    <row r="671" spans="1:27" ht="12.75" customHeight="1" x14ac:dyDescent="0.2">
      <c r="A671" s="13"/>
      <c r="B671" s="22" t="s">
        <v>175</v>
      </c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9"/>
      <c r="N671" s="23">
        <v>606</v>
      </c>
      <c r="O671" s="24">
        <v>7</v>
      </c>
      <c r="P671" s="24">
        <v>9</v>
      </c>
      <c r="Q671" s="25" t="s">
        <v>377</v>
      </c>
      <c r="R671" s="23" t="s">
        <v>174</v>
      </c>
      <c r="S671" s="105"/>
      <c r="T671" s="106"/>
      <c r="U671" s="26">
        <v>4981</v>
      </c>
      <c r="V671" s="27">
        <v>146</v>
      </c>
      <c r="W671" s="107"/>
      <c r="X671" s="107"/>
      <c r="Y671" s="14"/>
      <c r="Z671" s="5"/>
      <c r="AA671" s="5"/>
    </row>
    <row r="672" spans="1:27" ht="12.75" customHeight="1" x14ac:dyDescent="0.2">
      <c r="A672" s="13"/>
      <c r="B672" s="22" t="s">
        <v>173</v>
      </c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9"/>
      <c r="N672" s="23">
        <v>606</v>
      </c>
      <c r="O672" s="24">
        <v>7</v>
      </c>
      <c r="P672" s="24">
        <v>9</v>
      </c>
      <c r="Q672" s="25" t="s">
        <v>377</v>
      </c>
      <c r="R672" s="23" t="s">
        <v>171</v>
      </c>
      <c r="S672" s="105"/>
      <c r="T672" s="106"/>
      <c r="U672" s="26">
        <v>2000</v>
      </c>
      <c r="V672" s="27">
        <v>146</v>
      </c>
      <c r="W672" s="107"/>
      <c r="X672" s="107"/>
      <c r="Y672" s="14"/>
      <c r="Z672" s="5"/>
      <c r="AA672" s="5"/>
    </row>
    <row r="673" spans="1:27" ht="21.75" customHeight="1" x14ac:dyDescent="0.2">
      <c r="A673" s="13"/>
      <c r="B673" s="22" t="s">
        <v>167</v>
      </c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9"/>
      <c r="N673" s="23">
        <v>606</v>
      </c>
      <c r="O673" s="24">
        <v>7</v>
      </c>
      <c r="P673" s="24">
        <v>9</v>
      </c>
      <c r="Q673" s="25" t="s">
        <v>166</v>
      </c>
      <c r="R673" s="23">
        <v>0</v>
      </c>
      <c r="S673" s="105"/>
      <c r="T673" s="106"/>
      <c r="U673" s="26">
        <v>80915</v>
      </c>
      <c r="V673" s="27">
        <v>146</v>
      </c>
      <c r="W673" s="107"/>
      <c r="X673" s="107"/>
      <c r="Y673" s="14"/>
      <c r="Z673" s="5"/>
      <c r="AA673" s="5"/>
    </row>
    <row r="674" spans="1:27" ht="53.25" customHeight="1" x14ac:dyDescent="0.2">
      <c r="A674" s="13"/>
      <c r="B674" s="22" t="s">
        <v>165</v>
      </c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9"/>
      <c r="N674" s="23">
        <v>606</v>
      </c>
      <c r="O674" s="24">
        <v>7</v>
      </c>
      <c r="P674" s="24">
        <v>9</v>
      </c>
      <c r="Q674" s="25" t="s">
        <v>164</v>
      </c>
      <c r="R674" s="23">
        <v>0</v>
      </c>
      <c r="S674" s="105"/>
      <c r="T674" s="106"/>
      <c r="U674" s="26">
        <v>80915</v>
      </c>
      <c r="V674" s="27">
        <v>146</v>
      </c>
      <c r="W674" s="107"/>
      <c r="X674" s="107"/>
      <c r="Y674" s="14"/>
      <c r="Z674" s="5"/>
      <c r="AA674" s="5"/>
    </row>
    <row r="675" spans="1:27" ht="32.25" customHeight="1" x14ac:dyDescent="0.2">
      <c r="A675" s="13"/>
      <c r="B675" s="22" t="s">
        <v>163</v>
      </c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9"/>
      <c r="N675" s="23">
        <v>606</v>
      </c>
      <c r="O675" s="24">
        <v>7</v>
      </c>
      <c r="P675" s="24">
        <v>9</v>
      </c>
      <c r="Q675" s="25" t="s">
        <v>162</v>
      </c>
      <c r="R675" s="23">
        <v>0</v>
      </c>
      <c r="S675" s="105"/>
      <c r="T675" s="106"/>
      <c r="U675" s="26">
        <v>80915</v>
      </c>
      <c r="V675" s="27">
        <v>146</v>
      </c>
      <c r="W675" s="107"/>
      <c r="X675" s="107"/>
      <c r="Y675" s="14"/>
      <c r="Z675" s="5"/>
      <c r="AA675" s="5"/>
    </row>
    <row r="676" spans="1:27" ht="21.75" customHeight="1" x14ac:dyDescent="0.2">
      <c r="A676" s="13"/>
      <c r="B676" s="22" t="s">
        <v>161</v>
      </c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9"/>
      <c r="N676" s="23">
        <v>606</v>
      </c>
      <c r="O676" s="24">
        <v>7</v>
      </c>
      <c r="P676" s="24">
        <v>9</v>
      </c>
      <c r="Q676" s="25" t="s">
        <v>160</v>
      </c>
      <c r="R676" s="23">
        <v>0</v>
      </c>
      <c r="S676" s="105"/>
      <c r="T676" s="106"/>
      <c r="U676" s="26">
        <v>80915</v>
      </c>
      <c r="V676" s="27">
        <v>146</v>
      </c>
      <c r="W676" s="107"/>
      <c r="X676" s="107"/>
      <c r="Y676" s="14"/>
      <c r="Z676" s="5"/>
      <c r="AA676" s="5"/>
    </row>
    <row r="677" spans="1:27" ht="21.75" customHeight="1" x14ac:dyDescent="0.2">
      <c r="A677" s="13"/>
      <c r="B677" s="22" t="s">
        <v>35</v>
      </c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9"/>
      <c r="N677" s="23">
        <v>606</v>
      </c>
      <c r="O677" s="24">
        <v>7</v>
      </c>
      <c r="P677" s="24">
        <v>9</v>
      </c>
      <c r="Q677" s="25" t="s">
        <v>160</v>
      </c>
      <c r="R677" s="23" t="s">
        <v>34</v>
      </c>
      <c r="S677" s="105"/>
      <c r="T677" s="106"/>
      <c r="U677" s="26">
        <v>80915</v>
      </c>
      <c r="V677" s="27">
        <v>146</v>
      </c>
      <c r="W677" s="107"/>
      <c r="X677" s="107"/>
      <c r="Y677" s="14"/>
      <c r="Z677" s="5"/>
      <c r="AA677" s="5"/>
    </row>
    <row r="678" spans="1:27" ht="21.75" customHeight="1" x14ac:dyDescent="0.2">
      <c r="A678" s="13"/>
      <c r="B678" s="22" t="s">
        <v>33</v>
      </c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9"/>
      <c r="N678" s="23">
        <v>606</v>
      </c>
      <c r="O678" s="24">
        <v>7</v>
      </c>
      <c r="P678" s="24">
        <v>9</v>
      </c>
      <c r="Q678" s="25" t="s">
        <v>160</v>
      </c>
      <c r="R678" s="23" t="s">
        <v>32</v>
      </c>
      <c r="S678" s="105"/>
      <c r="T678" s="106"/>
      <c r="U678" s="26">
        <v>80915</v>
      </c>
      <c r="V678" s="27">
        <v>146</v>
      </c>
      <c r="W678" s="107"/>
      <c r="X678" s="107"/>
      <c r="Y678" s="14"/>
      <c r="Z678" s="5"/>
      <c r="AA678" s="5"/>
    </row>
    <row r="679" spans="1:27" ht="12.75" customHeight="1" x14ac:dyDescent="0.2">
      <c r="A679" s="13"/>
      <c r="B679" s="22" t="s">
        <v>31</v>
      </c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9"/>
      <c r="N679" s="23">
        <v>606</v>
      </c>
      <c r="O679" s="24">
        <v>7</v>
      </c>
      <c r="P679" s="24">
        <v>9</v>
      </c>
      <c r="Q679" s="25" t="s">
        <v>160</v>
      </c>
      <c r="R679" s="23" t="s">
        <v>30</v>
      </c>
      <c r="S679" s="105"/>
      <c r="T679" s="106"/>
      <c r="U679" s="26">
        <v>80915</v>
      </c>
      <c r="V679" s="27">
        <v>146</v>
      </c>
      <c r="W679" s="107"/>
      <c r="X679" s="107"/>
      <c r="Y679" s="14"/>
      <c r="Z679" s="5"/>
      <c r="AA679" s="5"/>
    </row>
    <row r="680" spans="1:27" ht="12.75" customHeight="1" x14ac:dyDescent="0.2">
      <c r="A680" s="13"/>
      <c r="B680" s="22" t="s">
        <v>22</v>
      </c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9"/>
      <c r="N680" s="23">
        <v>606</v>
      </c>
      <c r="O680" s="24">
        <v>10</v>
      </c>
      <c r="P680" s="24">
        <v>0</v>
      </c>
      <c r="Q680" s="25" t="s">
        <v>2</v>
      </c>
      <c r="R680" s="23">
        <v>0</v>
      </c>
      <c r="S680" s="105"/>
      <c r="T680" s="106"/>
      <c r="U680" s="26">
        <v>16622413.59</v>
      </c>
      <c r="V680" s="27">
        <v>146</v>
      </c>
      <c r="W680" s="107"/>
      <c r="X680" s="107"/>
      <c r="Y680" s="14"/>
      <c r="Z680" s="5"/>
      <c r="AA680" s="5"/>
    </row>
    <row r="681" spans="1:27" ht="12.75" customHeight="1" x14ac:dyDescent="0.2">
      <c r="A681" s="13"/>
      <c r="B681" s="22" t="s">
        <v>21</v>
      </c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9"/>
      <c r="N681" s="23">
        <v>606</v>
      </c>
      <c r="O681" s="24">
        <v>10</v>
      </c>
      <c r="P681" s="24">
        <v>4</v>
      </c>
      <c r="Q681" s="25" t="s">
        <v>2</v>
      </c>
      <c r="R681" s="23">
        <v>0</v>
      </c>
      <c r="S681" s="105"/>
      <c r="T681" s="106"/>
      <c r="U681" s="26">
        <v>16622413.59</v>
      </c>
      <c r="V681" s="27">
        <v>146</v>
      </c>
      <c r="W681" s="107"/>
      <c r="X681" s="107"/>
      <c r="Y681" s="14"/>
      <c r="Z681" s="5"/>
      <c r="AA681" s="5"/>
    </row>
    <row r="682" spans="1:27" ht="21.75" customHeight="1" x14ac:dyDescent="0.2">
      <c r="A682" s="13"/>
      <c r="B682" s="22" t="s">
        <v>376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9"/>
      <c r="N682" s="23">
        <v>606</v>
      </c>
      <c r="O682" s="24">
        <v>10</v>
      </c>
      <c r="P682" s="24">
        <v>4</v>
      </c>
      <c r="Q682" s="25" t="s">
        <v>375</v>
      </c>
      <c r="R682" s="23">
        <v>0</v>
      </c>
      <c r="S682" s="105"/>
      <c r="T682" s="106"/>
      <c r="U682" s="26">
        <v>16622413.59</v>
      </c>
      <c r="V682" s="27">
        <v>146</v>
      </c>
      <c r="W682" s="107"/>
      <c r="X682" s="107"/>
      <c r="Y682" s="14"/>
      <c r="Z682" s="5"/>
      <c r="AA682" s="5"/>
    </row>
    <row r="683" spans="1:27" ht="21.75" customHeight="1" x14ac:dyDescent="0.2">
      <c r="A683" s="13"/>
      <c r="B683" s="22" t="s">
        <v>374</v>
      </c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9"/>
      <c r="N683" s="23">
        <v>606</v>
      </c>
      <c r="O683" s="24">
        <v>10</v>
      </c>
      <c r="P683" s="24">
        <v>4</v>
      </c>
      <c r="Q683" s="25" t="s">
        <v>373</v>
      </c>
      <c r="R683" s="23">
        <v>0</v>
      </c>
      <c r="S683" s="105"/>
      <c r="T683" s="106"/>
      <c r="U683" s="26">
        <v>7657419.3499999996</v>
      </c>
      <c r="V683" s="27">
        <v>146</v>
      </c>
      <c r="W683" s="107"/>
      <c r="X683" s="107"/>
      <c r="Y683" s="14"/>
      <c r="Z683" s="5"/>
      <c r="AA683" s="5"/>
    </row>
    <row r="684" spans="1:27" ht="12.75" customHeight="1" x14ac:dyDescent="0.2">
      <c r="A684" s="13"/>
      <c r="B684" s="22" t="s">
        <v>372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9"/>
      <c r="N684" s="23">
        <v>606</v>
      </c>
      <c r="O684" s="24">
        <v>10</v>
      </c>
      <c r="P684" s="24">
        <v>4</v>
      </c>
      <c r="Q684" s="25" t="s">
        <v>371</v>
      </c>
      <c r="R684" s="23">
        <v>0</v>
      </c>
      <c r="S684" s="105"/>
      <c r="T684" s="106"/>
      <c r="U684" s="26">
        <v>7657419.3499999996</v>
      </c>
      <c r="V684" s="27">
        <v>146</v>
      </c>
      <c r="W684" s="107"/>
      <c r="X684" s="107"/>
      <c r="Y684" s="14"/>
      <c r="Z684" s="5"/>
      <c r="AA684" s="5"/>
    </row>
    <row r="685" spans="1:27" ht="42.75" customHeight="1" x14ac:dyDescent="0.2">
      <c r="A685" s="13"/>
      <c r="B685" s="22" t="s">
        <v>370</v>
      </c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9"/>
      <c r="N685" s="23">
        <v>606</v>
      </c>
      <c r="O685" s="24">
        <v>10</v>
      </c>
      <c r="P685" s="24">
        <v>4</v>
      </c>
      <c r="Q685" s="25" t="s">
        <v>369</v>
      </c>
      <c r="R685" s="23">
        <v>0</v>
      </c>
      <c r="S685" s="105"/>
      <c r="T685" s="106"/>
      <c r="U685" s="26">
        <v>7657419.3499999996</v>
      </c>
      <c r="V685" s="27">
        <v>146</v>
      </c>
      <c r="W685" s="107"/>
      <c r="X685" s="107"/>
      <c r="Y685" s="14"/>
      <c r="Z685" s="5"/>
      <c r="AA685" s="5"/>
    </row>
    <row r="686" spans="1:27" ht="21.75" customHeight="1" x14ac:dyDescent="0.2">
      <c r="A686" s="13"/>
      <c r="B686" s="22" t="s">
        <v>35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9"/>
      <c r="N686" s="23">
        <v>606</v>
      </c>
      <c r="O686" s="24">
        <v>10</v>
      </c>
      <c r="P686" s="24">
        <v>4</v>
      </c>
      <c r="Q686" s="25" t="s">
        <v>369</v>
      </c>
      <c r="R686" s="23" t="s">
        <v>34</v>
      </c>
      <c r="S686" s="105"/>
      <c r="T686" s="106"/>
      <c r="U686" s="26">
        <v>114861.3</v>
      </c>
      <c r="V686" s="27">
        <v>146</v>
      </c>
      <c r="W686" s="107"/>
      <c r="X686" s="107"/>
      <c r="Y686" s="14"/>
      <c r="Z686" s="5"/>
      <c r="AA686" s="5"/>
    </row>
    <row r="687" spans="1:27" ht="21.75" customHeight="1" x14ac:dyDescent="0.2">
      <c r="A687" s="13"/>
      <c r="B687" s="22" t="s">
        <v>33</v>
      </c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9"/>
      <c r="N687" s="23">
        <v>606</v>
      </c>
      <c r="O687" s="24">
        <v>10</v>
      </c>
      <c r="P687" s="24">
        <v>4</v>
      </c>
      <c r="Q687" s="25" t="s">
        <v>369</v>
      </c>
      <c r="R687" s="23" t="s">
        <v>32</v>
      </c>
      <c r="S687" s="105"/>
      <c r="T687" s="106"/>
      <c r="U687" s="26">
        <v>114861.3</v>
      </c>
      <c r="V687" s="27">
        <v>146</v>
      </c>
      <c r="W687" s="107"/>
      <c r="X687" s="107"/>
      <c r="Y687" s="14"/>
      <c r="Z687" s="5"/>
      <c r="AA687" s="5"/>
    </row>
    <row r="688" spans="1:27" ht="12.75" customHeight="1" x14ac:dyDescent="0.2">
      <c r="A688" s="13"/>
      <c r="B688" s="22" t="s">
        <v>31</v>
      </c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9"/>
      <c r="N688" s="23">
        <v>606</v>
      </c>
      <c r="O688" s="24">
        <v>10</v>
      </c>
      <c r="P688" s="24">
        <v>4</v>
      </c>
      <c r="Q688" s="25" t="s">
        <v>369</v>
      </c>
      <c r="R688" s="23" t="s">
        <v>30</v>
      </c>
      <c r="S688" s="105"/>
      <c r="T688" s="106"/>
      <c r="U688" s="26">
        <v>114861.3</v>
      </c>
      <c r="V688" s="27">
        <v>146</v>
      </c>
      <c r="W688" s="107"/>
      <c r="X688" s="107"/>
      <c r="Y688" s="14"/>
      <c r="Z688" s="5"/>
      <c r="AA688" s="5"/>
    </row>
    <row r="689" spans="1:27" ht="12.75" customHeight="1" x14ac:dyDescent="0.2">
      <c r="A689" s="13"/>
      <c r="B689" s="22" t="s">
        <v>9</v>
      </c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9"/>
      <c r="N689" s="23">
        <v>606</v>
      </c>
      <c r="O689" s="24">
        <v>10</v>
      </c>
      <c r="P689" s="24">
        <v>4</v>
      </c>
      <c r="Q689" s="25" t="s">
        <v>369</v>
      </c>
      <c r="R689" s="23" t="s">
        <v>8</v>
      </c>
      <c r="S689" s="105"/>
      <c r="T689" s="106"/>
      <c r="U689" s="26">
        <v>7542558.0499999998</v>
      </c>
      <c r="V689" s="27">
        <v>146</v>
      </c>
      <c r="W689" s="107"/>
      <c r="X689" s="107"/>
      <c r="Y689" s="14"/>
      <c r="Z689" s="5"/>
      <c r="AA689" s="5"/>
    </row>
    <row r="690" spans="1:27" ht="21.75" customHeight="1" x14ac:dyDescent="0.2">
      <c r="A690" s="13"/>
      <c r="B690" s="22" t="s">
        <v>7</v>
      </c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9"/>
      <c r="N690" s="23">
        <v>606</v>
      </c>
      <c r="O690" s="24">
        <v>10</v>
      </c>
      <c r="P690" s="24">
        <v>4</v>
      </c>
      <c r="Q690" s="25" t="s">
        <v>369</v>
      </c>
      <c r="R690" s="23" t="s">
        <v>6</v>
      </c>
      <c r="S690" s="105"/>
      <c r="T690" s="106"/>
      <c r="U690" s="26">
        <v>7542558.0499999998</v>
      </c>
      <c r="V690" s="27">
        <v>146</v>
      </c>
      <c r="W690" s="107"/>
      <c r="X690" s="107"/>
      <c r="Y690" s="14"/>
      <c r="Z690" s="5"/>
      <c r="AA690" s="5"/>
    </row>
    <row r="691" spans="1:27" ht="21.75" customHeight="1" x14ac:dyDescent="0.2">
      <c r="A691" s="13"/>
      <c r="B691" s="22" t="s">
        <v>280</v>
      </c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9"/>
      <c r="N691" s="23">
        <v>606</v>
      </c>
      <c r="O691" s="24">
        <v>10</v>
      </c>
      <c r="P691" s="24">
        <v>4</v>
      </c>
      <c r="Q691" s="25" t="s">
        <v>369</v>
      </c>
      <c r="R691" s="23" t="s">
        <v>278</v>
      </c>
      <c r="S691" s="105"/>
      <c r="T691" s="106"/>
      <c r="U691" s="26">
        <v>7542558.0499999998</v>
      </c>
      <c r="V691" s="27">
        <v>146</v>
      </c>
      <c r="W691" s="107"/>
      <c r="X691" s="107"/>
      <c r="Y691" s="14"/>
      <c r="Z691" s="5"/>
      <c r="AA691" s="5"/>
    </row>
    <row r="692" spans="1:27" ht="32.25" customHeight="1" x14ac:dyDescent="0.2">
      <c r="A692" s="13"/>
      <c r="B692" s="22" t="s">
        <v>368</v>
      </c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9"/>
      <c r="N692" s="23">
        <v>606</v>
      </c>
      <c r="O692" s="24">
        <v>10</v>
      </c>
      <c r="P692" s="24">
        <v>4</v>
      </c>
      <c r="Q692" s="25" t="s">
        <v>367</v>
      </c>
      <c r="R692" s="23">
        <v>0</v>
      </c>
      <c r="S692" s="105"/>
      <c r="T692" s="106"/>
      <c r="U692" s="26">
        <v>8964994.2400000002</v>
      </c>
      <c r="V692" s="27">
        <v>146</v>
      </c>
      <c r="W692" s="107"/>
      <c r="X692" s="107"/>
      <c r="Y692" s="14"/>
      <c r="Z692" s="5"/>
      <c r="AA692" s="5"/>
    </row>
    <row r="693" spans="1:27" ht="21.75" customHeight="1" x14ac:dyDescent="0.2">
      <c r="A693" s="13"/>
      <c r="B693" s="22" t="s">
        <v>366</v>
      </c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9"/>
      <c r="N693" s="23">
        <v>606</v>
      </c>
      <c r="O693" s="24">
        <v>10</v>
      </c>
      <c r="P693" s="24">
        <v>4</v>
      </c>
      <c r="Q693" s="25" t="s">
        <v>365</v>
      </c>
      <c r="R693" s="23">
        <v>0</v>
      </c>
      <c r="S693" s="105"/>
      <c r="T693" s="106"/>
      <c r="U693" s="26">
        <v>8964994.2400000002</v>
      </c>
      <c r="V693" s="27">
        <v>146</v>
      </c>
      <c r="W693" s="107"/>
      <c r="X693" s="107"/>
      <c r="Y693" s="14"/>
      <c r="Z693" s="5"/>
      <c r="AA693" s="5"/>
    </row>
    <row r="694" spans="1:27" ht="21.75" customHeight="1" x14ac:dyDescent="0.2">
      <c r="A694" s="13"/>
      <c r="B694" s="22" t="s">
        <v>364</v>
      </c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9"/>
      <c r="N694" s="23">
        <v>606</v>
      </c>
      <c r="O694" s="24">
        <v>10</v>
      </c>
      <c r="P694" s="24">
        <v>4</v>
      </c>
      <c r="Q694" s="25" t="s">
        <v>363</v>
      </c>
      <c r="R694" s="23">
        <v>0</v>
      </c>
      <c r="S694" s="105"/>
      <c r="T694" s="106"/>
      <c r="U694" s="26">
        <v>7754990</v>
      </c>
      <c r="V694" s="27">
        <v>146</v>
      </c>
      <c r="W694" s="107"/>
      <c r="X694" s="107"/>
      <c r="Y694" s="14"/>
      <c r="Z694" s="5"/>
      <c r="AA694" s="5"/>
    </row>
    <row r="695" spans="1:27" ht="12.75" customHeight="1" x14ac:dyDescent="0.2">
      <c r="A695" s="13"/>
      <c r="B695" s="22" t="s">
        <v>9</v>
      </c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9"/>
      <c r="N695" s="23">
        <v>606</v>
      </c>
      <c r="O695" s="24">
        <v>10</v>
      </c>
      <c r="P695" s="24">
        <v>4</v>
      </c>
      <c r="Q695" s="25" t="s">
        <v>363</v>
      </c>
      <c r="R695" s="23" t="s">
        <v>8</v>
      </c>
      <c r="S695" s="105"/>
      <c r="T695" s="106"/>
      <c r="U695" s="26">
        <v>7754990</v>
      </c>
      <c r="V695" s="27">
        <v>146</v>
      </c>
      <c r="W695" s="107"/>
      <c r="X695" s="107"/>
      <c r="Y695" s="14"/>
      <c r="Z695" s="5"/>
      <c r="AA695" s="5"/>
    </row>
    <row r="696" spans="1:27" ht="12.75" customHeight="1" x14ac:dyDescent="0.2">
      <c r="A696" s="13"/>
      <c r="B696" s="22" t="s">
        <v>272</v>
      </c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9"/>
      <c r="N696" s="23">
        <v>606</v>
      </c>
      <c r="O696" s="24">
        <v>10</v>
      </c>
      <c r="P696" s="24">
        <v>4</v>
      </c>
      <c r="Q696" s="25" t="s">
        <v>363</v>
      </c>
      <c r="R696" s="23" t="s">
        <v>271</v>
      </c>
      <c r="S696" s="105"/>
      <c r="T696" s="106"/>
      <c r="U696" s="26">
        <v>7754990</v>
      </c>
      <c r="V696" s="27">
        <v>146</v>
      </c>
      <c r="W696" s="107"/>
      <c r="X696" s="107"/>
      <c r="Y696" s="14"/>
      <c r="Z696" s="5"/>
      <c r="AA696" s="5"/>
    </row>
    <row r="697" spans="1:27" ht="21.75" customHeight="1" x14ac:dyDescent="0.2">
      <c r="A697" s="13"/>
      <c r="B697" s="22" t="s">
        <v>270</v>
      </c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9"/>
      <c r="N697" s="23">
        <v>606</v>
      </c>
      <c r="O697" s="24">
        <v>10</v>
      </c>
      <c r="P697" s="24">
        <v>4</v>
      </c>
      <c r="Q697" s="25" t="s">
        <v>363</v>
      </c>
      <c r="R697" s="23" t="s">
        <v>268</v>
      </c>
      <c r="S697" s="105"/>
      <c r="T697" s="106"/>
      <c r="U697" s="26">
        <v>7754990</v>
      </c>
      <c r="V697" s="27">
        <v>146</v>
      </c>
      <c r="W697" s="107"/>
      <c r="X697" s="107"/>
      <c r="Y697" s="14"/>
      <c r="Z697" s="5"/>
      <c r="AA697" s="5"/>
    </row>
    <row r="698" spans="1:27" ht="32.25" customHeight="1" x14ac:dyDescent="0.2">
      <c r="A698" s="13"/>
      <c r="B698" s="22" t="s">
        <v>362</v>
      </c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9"/>
      <c r="N698" s="23">
        <v>606</v>
      </c>
      <c r="O698" s="24">
        <v>10</v>
      </c>
      <c r="P698" s="24">
        <v>4</v>
      </c>
      <c r="Q698" s="25" t="s">
        <v>360</v>
      </c>
      <c r="R698" s="23">
        <v>0</v>
      </c>
      <c r="S698" s="105"/>
      <c r="T698" s="106"/>
      <c r="U698" s="26">
        <v>1060004.24</v>
      </c>
      <c r="V698" s="27">
        <v>146</v>
      </c>
      <c r="W698" s="107"/>
      <c r="X698" s="107"/>
      <c r="Y698" s="14"/>
      <c r="Z698" s="5"/>
      <c r="AA698" s="5"/>
    </row>
    <row r="699" spans="1:27" ht="12.75" customHeight="1" x14ac:dyDescent="0.2">
      <c r="A699" s="13"/>
      <c r="B699" s="22" t="s">
        <v>9</v>
      </c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9"/>
      <c r="N699" s="23">
        <v>606</v>
      </c>
      <c r="O699" s="24">
        <v>10</v>
      </c>
      <c r="P699" s="24">
        <v>4</v>
      </c>
      <c r="Q699" s="25" t="s">
        <v>360</v>
      </c>
      <c r="R699" s="23" t="s">
        <v>8</v>
      </c>
      <c r="S699" s="105"/>
      <c r="T699" s="106"/>
      <c r="U699" s="26">
        <v>1060004.24</v>
      </c>
      <c r="V699" s="27">
        <v>146</v>
      </c>
      <c r="W699" s="107"/>
      <c r="X699" s="107"/>
      <c r="Y699" s="14"/>
      <c r="Z699" s="5"/>
      <c r="AA699" s="5"/>
    </row>
    <row r="700" spans="1:27" ht="12.75" customHeight="1" x14ac:dyDescent="0.2">
      <c r="A700" s="13"/>
      <c r="B700" s="22" t="s">
        <v>272</v>
      </c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9"/>
      <c r="N700" s="23">
        <v>606</v>
      </c>
      <c r="O700" s="24">
        <v>10</v>
      </c>
      <c r="P700" s="24">
        <v>4</v>
      </c>
      <c r="Q700" s="25" t="s">
        <v>360</v>
      </c>
      <c r="R700" s="23" t="s">
        <v>271</v>
      </c>
      <c r="S700" s="105"/>
      <c r="T700" s="106"/>
      <c r="U700" s="26">
        <v>560004.24</v>
      </c>
      <c r="V700" s="27">
        <v>146</v>
      </c>
      <c r="W700" s="107"/>
      <c r="X700" s="107"/>
      <c r="Y700" s="14"/>
      <c r="Z700" s="5"/>
      <c r="AA700" s="5"/>
    </row>
    <row r="701" spans="1:27" ht="21.75" customHeight="1" x14ac:dyDescent="0.2">
      <c r="A701" s="13"/>
      <c r="B701" s="22" t="s">
        <v>270</v>
      </c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9"/>
      <c r="N701" s="23">
        <v>606</v>
      </c>
      <c r="O701" s="24">
        <v>10</v>
      </c>
      <c r="P701" s="24">
        <v>4</v>
      </c>
      <c r="Q701" s="25" t="s">
        <v>360</v>
      </c>
      <c r="R701" s="23" t="s">
        <v>268</v>
      </c>
      <c r="S701" s="105"/>
      <c r="T701" s="106"/>
      <c r="U701" s="26">
        <v>560004.24</v>
      </c>
      <c r="V701" s="27">
        <v>146</v>
      </c>
      <c r="W701" s="107"/>
      <c r="X701" s="107"/>
      <c r="Y701" s="14"/>
      <c r="Z701" s="5"/>
      <c r="AA701" s="5"/>
    </row>
    <row r="702" spans="1:27" ht="21.75" customHeight="1" x14ac:dyDescent="0.2">
      <c r="A702" s="13"/>
      <c r="B702" s="22" t="s">
        <v>7</v>
      </c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9"/>
      <c r="N702" s="23">
        <v>606</v>
      </c>
      <c r="O702" s="24">
        <v>10</v>
      </c>
      <c r="P702" s="24">
        <v>4</v>
      </c>
      <c r="Q702" s="25" t="s">
        <v>360</v>
      </c>
      <c r="R702" s="23" t="s">
        <v>6</v>
      </c>
      <c r="S702" s="105"/>
      <c r="T702" s="106"/>
      <c r="U702" s="26">
        <v>500000</v>
      </c>
      <c r="V702" s="27">
        <v>146</v>
      </c>
      <c r="W702" s="107"/>
      <c r="X702" s="107"/>
      <c r="Y702" s="14"/>
      <c r="Z702" s="5"/>
      <c r="AA702" s="5"/>
    </row>
    <row r="703" spans="1:27" ht="21.75" customHeight="1" x14ac:dyDescent="0.2">
      <c r="A703" s="13"/>
      <c r="B703" s="22" t="s">
        <v>361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9"/>
      <c r="N703" s="23">
        <v>606</v>
      </c>
      <c r="O703" s="24">
        <v>10</v>
      </c>
      <c r="P703" s="24">
        <v>4</v>
      </c>
      <c r="Q703" s="25" t="s">
        <v>360</v>
      </c>
      <c r="R703" s="23" t="s">
        <v>359</v>
      </c>
      <c r="S703" s="105"/>
      <c r="T703" s="106"/>
      <c r="U703" s="26">
        <v>500000</v>
      </c>
      <c r="V703" s="27">
        <v>146</v>
      </c>
      <c r="W703" s="107"/>
      <c r="X703" s="107"/>
      <c r="Y703" s="14"/>
      <c r="Z703" s="5"/>
      <c r="AA703" s="5"/>
    </row>
    <row r="704" spans="1:27" ht="12.75" customHeight="1" x14ac:dyDescent="0.2">
      <c r="A704" s="13"/>
      <c r="B704" s="22" t="s">
        <v>358</v>
      </c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9"/>
      <c r="N704" s="23">
        <v>606</v>
      </c>
      <c r="O704" s="24">
        <v>10</v>
      </c>
      <c r="P704" s="24">
        <v>4</v>
      </c>
      <c r="Q704" s="25" t="s">
        <v>357</v>
      </c>
      <c r="R704" s="23">
        <v>0</v>
      </c>
      <c r="S704" s="105"/>
      <c r="T704" s="106"/>
      <c r="U704" s="26">
        <v>150000</v>
      </c>
      <c r="V704" s="27">
        <v>146</v>
      </c>
      <c r="W704" s="107"/>
      <c r="X704" s="107"/>
      <c r="Y704" s="14"/>
      <c r="Z704" s="5"/>
      <c r="AA704" s="5"/>
    </row>
    <row r="705" spans="1:27" ht="12.75" customHeight="1" x14ac:dyDescent="0.2">
      <c r="A705" s="13"/>
      <c r="B705" s="22" t="s">
        <v>9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9"/>
      <c r="N705" s="23">
        <v>606</v>
      </c>
      <c r="O705" s="24">
        <v>10</v>
      </c>
      <c r="P705" s="24">
        <v>4</v>
      </c>
      <c r="Q705" s="25" t="s">
        <v>357</v>
      </c>
      <c r="R705" s="23" t="s">
        <v>8</v>
      </c>
      <c r="S705" s="105"/>
      <c r="T705" s="106"/>
      <c r="U705" s="26">
        <v>150000</v>
      </c>
      <c r="V705" s="27">
        <v>146</v>
      </c>
      <c r="W705" s="107"/>
      <c r="X705" s="107"/>
      <c r="Y705" s="14"/>
      <c r="Z705" s="5"/>
      <c r="AA705" s="5"/>
    </row>
    <row r="706" spans="1:27" ht="12.75" customHeight="1" x14ac:dyDescent="0.2">
      <c r="A706" s="13"/>
      <c r="B706" s="22" t="s">
        <v>272</v>
      </c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9"/>
      <c r="N706" s="23">
        <v>606</v>
      </c>
      <c r="O706" s="24">
        <v>10</v>
      </c>
      <c r="P706" s="24">
        <v>4</v>
      </c>
      <c r="Q706" s="25" t="s">
        <v>357</v>
      </c>
      <c r="R706" s="23" t="s">
        <v>271</v>
      </c>
      <c r="S706" s="105"/>
      <c r="T706" s="106"/>
      <c r="U706" s="26">
        <v>150000</v>
      </c>
      <c r="V706" s="27">
        <v>146</v>
      </c>
      <c r="W706" s="107"/>
      <c r="X706" s="107"/>
      <c r="Y706" s="14"/>
      <c r="Z706" s="5"/>
      <c r="AA706" s="5"/>
    </row>
    <row r="707" spans="1:27" ht="21.75" customHeight="1" x14ac:dyDescent="0.2">
      <c r="A707" s="13"/>
      <c r="B707" s="22" t="s">
        <v>270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9"/>
      <c r="N707" s="23">
        <v>606</v>
      </c>
      <c r="O707" s="24">
        <v>10</v>
      </c>
      <c r="P707" s="24">
        <v>4</v>
      </c>
      <c r="Q707" s="25" t="s">
        <v>357</v>
      </c>
      <c r="R707" s="23" t="s">
        <v>268</v>
      </c>
      <c r="S707" s="105"/>
      <c r="T707" s="106"/>
      <c r="U707" s="26">
        <v>150000</v>
      </c>
      <c r="V707" s="27">
        <v>146</v>
      </c>
      <c r="W707" s="107"/>
      <c r="X707" s="107"/>
      <c r="Y707" s="14"/>
      <c r="Z707" s="5"/>
      <c r="AA707" s="5"/>
    </row>
    <row r="708" spans="1:27" ht="21.75" customHeight="1" x14ac:dyDescent="0.2">
      <c r="A708" s="13"/>
      <c r="B708" s="22" t="s">
        <v>356</v>
      </c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9"/>
      <c r="N708" s="23">
        <v>607</v>
      </c>
      <c r="O708" s="24">
        <v>0</v>
      </c>
      <c r="P708" s="24">
        <v>0</v>
      </c>
      <c r="Q708" s="25" t="s">
        <v>2</v>
      </c>
      <c r="R708" s="23">
        <v>0</v>
      </c>
      <c r="S708" s="105"/>
      <c r="T708" s="106"/>
      <c r="U708" s="26">
        <v>162037037.37</v>
      </c>
      <c r="V708" s="27">
        <v>146</v>
      </c>
      <c r="W708" s="107"/>
      <c r="X708" s="107"/>
      <c r="Y708" s="14"/>
      <c r="Z708" s="5"/>
      <c r="AA708" s="5"/>
    </row>
    <row r="709" spans="1:27" ht="12.75" customHeight="1" x14ac:dyDescent="0.2">
      <c r="A709" s="13"/>
      <c r="B709" s="22" t="s">
        <v>113</v>
      </c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9"/>
      <c r="N709" s="23">
        <v>607</v>
      </c>
      <c r="O709" s="24">
        <v>5</v>
      </c>
      <c r="P709" s="24">
        <v>0</v>
      </c>
      <c r="Q709" s="25" t="s">
        <v>2</v>
      </c>
      <c r="R709" s="23">
        <v>0</v>
      </c>
      <c r="S709" s="105"/>
      <c r="T709" s="106"/>
      <c r="U709" s="26">
        <v>4527676</v>
      </c>
      <c r="V709" s="27">
        <v>146</v>
      </c>
      <c r="W709" s="107"/>
      <c r="X709" s="107"/>
      <c r="Y709" s="14"/>
      <c r="Z709" s="5"/>
      <c r="AA709" s="5"/>
    </row>
    <row r="710" spans="1:27" ht="12.75" customHeight="1" x14ac:dyDescent="0.2">
      <c r="A710" s="13"/>
      <c r="B710" s="22" t="s">
        <v>94</v>
      </c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9"/>
      <c r="N710" s="23">
        <v>607</v>
      </c>
      <c r="O710" s="24">
        <v>5</v>
      </c>
      <c r="P710" s="24">
        <v>3</v>
      </c>
      <c r="Q710" s="25" t="s">
        <v>2</v>
      </c>
      <c r="R710" s="23">
        <v>0</v>
      </c>
      <c r="S710" s="105"/>
      <c r="T710" s="106"/>
      <c r="U710" s="26">
        <v>4527676</v>
      </c>
      <c r="V710" s="27">
        <v>146</v>
      </c>
      <c r="W710" s="107"/>
      <c r="X710" s="107"/>
      <c r="Y710" s="14"/>
      <c r="Z710" s="5"/>
      <c r="AA710" s="5"/>
    </row>
    <row r="711" spans="1:27" ht="12.75" customHeight="1" x14ac:dyDescent="0.2">
      <c r="A711" s="13"/>
      <c r="B711" s="22" t="s">
        <v>50</v>
      </c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9"/>
      <c r="N711" s="23">
        <v>607</v>
      </c>
      <c r="O711" s="24">
        <v>5</v>
      </c>
      <c r="P711" s="24">
        <v>3</v>
      </c>
      <c r="Q711" s="25" t="s">
        <v>49</v>
      </c>
      <c r="R711" s="23">
        <v>0</v>
      </c>
      <c r="S711" s="105"/>
      <c r="T711" s="106"/>
      <c r="U711" s="26">
        <v>4527676</v>
      </c>
      <c r="V711" s="27">
        <v>146</v>
      </c>
      <c r="W711" s="107"/>
      <c r="X711" s="107"/>
      <c r="Y711" s="14"/>
      <c r="Z711" s="5"/>
      <c r="AA711" s="5"/>
    </row>
    <row r="712" spans="1:27" ht="12.75" customHeight="1" x14ac:dyDescent="0.2">
      <c r="A712" s="13"/>
      <c r="B712" s="22" t="s">
        <v>48</v>
      </c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9"/>
      <c r="N712" s="23">
        <v>607</v>
      </c>
      <c r="O712" s="24">
        <v>5</v>
      </c>
      <c r="P712" s="24">
        <v>3</v>
      </c>
      <c r="Q712" s="25" t="s">
        <v>47</v>
      </c>
      <c r="R712" s="23">
        <v>0</v>
      </c>
      <c r="S712" s="105"/>
      <c r="T712" s="106"/>
      <c r="U712" s="26">
        <v>4527676</v>
      </c>
      <c r="V712" s="27">
        <v>146</v>
      </c>
      <c r="W712" s="107"/>
      <c r="X712" s="107"/>
      <c r="Y712" s="14"/>
      <c r="Z712" s="5"/>
      <c r="AA712" s="5"/>
    </row>
    <row r="713" spans="1:27" ht="32.25" customHeight="1" x14ac:dyDescent="0.2">
      <c r="A713" s="13"/>
      <c r="B713" s="22" t="s">
        <v>65</v>
      </c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9"/>
      <c r="N713" s="23">
        <v>607</v>
      </c>
      <c r="O713" s="24">
        <v>5</v>
      </c>
      <c r="P713" s="24">
        <v>3</v>
      </c>
      <c r="Q713" s="25" t="s">
        <v>64</v>
      </c>
      <c r="R713" s="23">
        <v>0</v>
      </c>
      <c r="S713" s="105"/>
      <c r="T713" s="106"/>
      <c r="U713" s="26">
        <v>527676</v>
      </c>
      <c r="V713" s="27">
        <v>146</v>
      </c>
      <c r="W713" s="107"/>
      <c r="X713" s="107"/>
      <c r="Y713" s="14"/>
      <c r="Z713" s="5"/>
      <c r="AA713" s="5"/>
    </row>
    <row r="714" spans="1:27" ht="21.75" customHeight="1" x14ac:dyDescent="0.2">
      <c r="A714" s="13"/>
      <c r="B714" s="22" t="s">
        <v>29</v>
      </c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9"/>
      <c r="N714" s="23">
        <v>607</v>
      </c>
      <c r="O714" s="24">
        <v>5</v>
      </c>
      <c r="P714" s="24">
        <v>3</v>
      </c>
      <c r="Q714" s="25" t="s">
        <v>64</v>
      </c>
      <c r="R714" s="23" t="s">
        <v>28</v>
      </c>
      <c r="S714" s="105"/>
      <c r="T714" s="106"/>
      <c r="U714" s="26">
        <v>527676</v>
      </c>
      <c r="V714" s="27">
        <v>146</v>
      </c>
      <c r="W714" s="107"/>
      <c r="X714" s="107"/>
      <c r="Y714" s="14"/>
      <c r="Z714" s="5"/>
      <c r="AA714" s="5"/>
    </row>
    <row r="715" spans="1:27" ht="12.75" customHeight="1" x14ac:dyDescent="0.2">
      <c r="A715" s="13"/>
      <c r="B715" s="22" t="s">
        <v>27</v>
      </c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9"/>
      <c r="N715" s="23">
        <v>607</v>
      </c>
      <c r="O715" s="24">
        <v>5</v>
      </c>
      <c r="P715" s="24">
        <v>3</v>
      </c>
      <c r="Q715" s="25" t="s">
        <v>64</v>
      </c>
      <c r="R715" s="23" t="s">
        <v>26</v>
      </c>
      <c r="S715" s="105"/>
      <c r="T715" s="106"/>
      <c r="U715" s="26">
        <v>527676</v>
      </c>
      <c r="V715" s="27">
        <v>146</v>
      </c>
      <c r="W715" s="107"/>
      <c r="X715" s="107"/>
      <c r="Y715" s="14"/>
      <c r="Z715" s="5"/>
      <c r="AA715" s="5"/>
    </row>
    <row r="716" spans="1:27" ht="12.75" customHeight="1" x14ac:dyDescent="0.2">
      <c r="A716" s="13"/>
      <c r="B716" s="22" t="s">
        <v>25</v>
      </c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9"/>
      <c r="N716" s="23">
        <v>607</v>
      </c>
      <c r="O716" s="24">
        <v>5</v>
      </c>
      <c r="P716" s="24">
        <v>3</v>
      </c>
      <c r="Q716" s="25" t="s">
        <v>64</v>
      </c>
      <c r="R716" s="23" t="s">
        <v>23</v>
      </c>
      <c r="S716" s="105"/>
      <c r="T716" s="106"/>
      <c r="U716" s="26">
        <v>527676</v>
      </c>
      <c r="V716" s="27">
        <v>146</v>
      </c>
      <c r="W716" s="107"/>
      <c r="X716" s="107"/>
      <c r="Y716" s="14"/>
      <c r="Z716" s="5"/>
      <c r="AA716" s="5"/>
    </row>
    <row r="717" spans="1:27" ht="21.75" customHeight="1" x14ac:dyDescent="0.2">
      <c r="A717" s="13"/>
      <c r="B717" s="22" t="s">
        <v>63</v>
      </c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9"/>
      <c r="N717" s="23">
        <v>607</v>
      </c>
      <c r="O717" s="24">
        <v>5</v>
      </c>
      <c r="P717" s="24">
        <v>3</v>
      </c>
      <c r="Q717" s="25" t="s">
        <v>62</v>
      </c>
      <c r="R717" s="23">
        <v>0</v>
      </c>
      <c r="S717" s="105"/>
      <c r="T717" s="106"/>
      <c r="U717" s="26">
        <v>4000000</v>
      </c>
      <c r="V717" s="27">
        <v>146</v>
      </c>
      <c r="W717" s="107"/>
      <c r="X717" s="107"/>
      <c r="Y717" s="14"/>
      <c r="Z717" s="5"/>
      <c r="AA717" s="5"/>
    </row>
    <row r="718" spans="1:27" ht="21.75" customHeight="1" x14ac:dyDescent="0.2">
      <c r="A718" s="13"/>
      <c r="B718" s="22" t="s">
        <v>29</v>
      </c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9"/>
      <c r="N718" s="23">
        <v>607</v>
      </c>
      <c r="O718" s="24">
        <v>5</v>
      </c>
      <c r="P718" s="24">
        <v>3</v>
      </c>
      <c r="Q718" s="25" t="s">
        <v>62</v>
      </c>
      <c r="R718" s="23" t="s">
        <v>28</v>
      </c>
      <c r="S718" s="105"/>
      <c r="T718" s="106"/>
      <c r="U718" s="26">
        <v>4000000</v>
      </c>
      <c r="V718" s="27">
        <v>146</v>
      </c>
      <c r="W718" s="107"/>
      <c r="X718" s="107"/>
      <c r="Y718" s="14"/>
      <c r="Z718" s="5"/>
      <c r="AA718" s="5"/>
    </row>
    <row r="719" spans="1:27" ht="12.75" customHeight="1" x14ac:dyDescent="0.2">
      <c r="A719" s="13"/>
      <c r="B719" s="22" t="s">
        <v>27</v>
      </c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9"/>
      <c r="N719" s="23">
        <v>607</v>
      </c>
      <c r="O719" s="24">
        <v>5</v>
      </c>
      <c r="P719" s="24">
        <v>3</v>
      </c>
      <c r="Q719" s="25" t="s">
        <v>62</v>
      </c>
      <c r="R719" s="23" t="s">
        <v>26</v>
      </c>
      <c r="S719" s="105"/>
      <c r="T719" s="106"/>
      <c r="U719" s="26">
        <v>4000000</v>
      </c>
      <c r="V719" s="27">
        <v>146</v>
      </c>
      <c r="W719" s="107"/>
      <c r="X719" s="107"/>
      <c r="Y719" s="14"/>
      <c r="Z719" s="5"/>
      <c r="AA719" s="5"/>
    </row>
    <row r="720" spans="1:27" ht="12.75" customHeight="1" x14ac:dyDescent="0.2">
      <c r="A720" s="13"/>
      <c r="B720" s="22" t="s">
        <v>25</v>
      </c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9"/>
      <c r="N720" s="23">
        <v>607</v>
      </c>
      <c r="O720" s="24">
        <v>5</v>
      </c>
      <c r="P720" s="24">
        <v>3</v>
      </c>
      <c r="Q720" s="25" t="s">
        <v>62</v>
      </c>
      <c r="R720" s="23" t="s">
        <v>23</v>
      </c>
      <c r="S720" s="105"/>
      <c r="T720" s="106"/>
      <c r="U720" s="26">
        <v>4000000</v>
      </c>
      <c r="V720" s="27">
        <v>146</v>
      </c>
      <c r="W720" s="107"/>
      <c r="X720" s="107"/>
      <c r="Y720" s="14"/>
      <c r="Z720" s="5"/>
      <c r="AA720" s="5"/>
    </row>
    <row r="721" spans="1:27" ht="12.75" customHeight="1" x14ac:dyDescent="0.2">
      <c r="A721" s="13"/>
      <c r="B721" s="22" t="s">
        <v>355</v>
      </c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9"/>
      <c r="N721" s="23">
        <v>607</v>
      </c>
      <c r="O721" s="24">
        <v>7</v>
      </c>
      <c r="P721" s="24">
        <v>0</v>
      </c>
      <c r="Q721" s="25" t="s">
        <v>2</v>
      </c>
      <c r="R721" s="23">
        <v>0</v>
      </c>
      <c r="S721" s="105"/>
      <c r="T721" s="106"/>
      <c r="U721" s="26">
        <v>15693559.619999999</v>
      </c>
      <c r="V721" s="27">
        <v>146</v>
      </c>
      <c r="W721" s="107"/>
      <c r="X721" s="107"/>
      <c r="Y721" s="14"/>
      <c r="Z721" s="5"/>
      <c r="AA721" s="5"/>
    </row>
    <row r="722" spans="1:27" ht="12.75" customHeight="1" x14ac:dyDescent="0.2">
      <c r="A722" s="13"/>
      <c r="B722" s="22" t="s">
        <v>354</v>
      </c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9"/>
      <c r="N722" s="23">
        <v>607</v>
      </c>
      <c r="O722" s="24">
        <v>7</v>
      </c>
      <c r="P722" s="24">
        <v>3</v>
      </c>
      <c r="Q722" s="25" t="s">
        <v>2</v>
      </c>
      <c r="R722" s="23">
        <v>0</v>
      </c>
      <c r="S722" s="105"/>
      <c r="T722" s="106"/>
      <c r="U722" s="26">
        <v>15693559.619999999</v>
      </c>
      <c r="V722" s="27">
        <v>146</v>
      </c>
      <c r="W722" s="107"/>
      <c r="X722" s="107"/>
      <c r="Y722" s="14"/>
      <c r="Z722" s="5"/>
      <c r="AA722" s="5"/>
    </row>
    <row r="723" spans="1:27" ht="21.75" customHeight="1" x14ac:dyDescent="0.2">
      <c r="A723" s="13"/>
      <c r="B723" s="22" t="s">
        <v>266</v>
      </c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9"/>
      <c r="N723" s="23">
        <v>607</v>
      </c>
      <c r="O723" s="24">
        <v>7</v>
      </c>
      <c r="P723" s="24">
        <v>3</v>
      </c>
      <c r="Q723" s="25" t="s">
        <v>265</v>
      </c>
      <c r="R723" s="23">
        <v>0</v>
      </c>
      <c r="S723" s="105"/>
      <c r="T723" s="106"/>
      <c r="U723" s="26">
        <v>45481</v>
      </c>
      <c r="V723" s="27">
        <v>146</v>
      </c>
      <c r="W723" s="107"/>
      <c r="X723" s="107"/>
      <c r="Y723" s="14"/>
      <c r="Z723" s="5"/>
      <c r="AA723" s="5"/>
    </row>
    <row r="724" spans="1:27" ht="12.75" customHeight="1" x14ac:dyDescent="0.2">
      <c r="A724" s="13"/>
      <c r="B724" s="22" t="s">
        <v>264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9"/>
      <c r="N724" s="23">
        <v>607</v>
      </c>
      <c r="O724" s="24">
        <v>7</v>
      </c>
      <c r="P724" s="24">
        <v>3</v>
      </c>
      <c r="Q724" s="25" t="s">
        <v>263</v>
      </c>
      <c r="R724" s="23">
        <v>0</v>
      </c>
      <c r="S724" s="105"/>
      <c r="T724" s="106"/>
      <c r="U724" s="26">
        <v>45481</v>
      </c>
      <c r="V724" s="27">
        <v>146</v>
      </c>
      <c r="W724" s="107"/>
      <c r="X724" s="107"/>
      <c r="Y724" s="14"/>
      <c r="Z724" s="5"/>
      <c r="AA724" s="5"/>
    </row>
    <row r="725" spans="1:27" ht="21.75" customHeight="1" x14ac:dyDescent="0.2">
      <c r="A725" s="13"/>
      <c r="B725" s="22" t="s">
        <v>258</v>
      </c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9"/>
      <c r="N725" s="23">
        <v>607</v>
      </c>
      <c r="O725" s="24">
        <v>7</v>
      </c>
      <c r="P725" s="24">
        <v>3</v>
      </c>
      <c r="Q725" s="25" t="s">
        <v>257</v>
      </c>
      <c r="R725" s="23">
        <v>0</v>
      </c>
      <c r="S725" s="105"/>
      <c r="T725" s="106"/>
      <c r="U725" s="26">
        <v>45481</v>
      </c>
      <c r="V725" s="27">
        <v>146</v>
      </c>
      <c r="W725" s="107"/>
      <c r="X725" s="107"/>
      <c r="Y725" s="14"/>
      <c r="Z725" s="5"/>
      <c r="AA725" s="5"/>
    </row>
    <row r="726" spans="1:27" ht="53.25" customHeight="1" x14ac:dyDescent="0.2">
      <c r="A726" s="13"/>
      <c r="B726" s="22" t="s">
        <v>353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9"/>
      <c r="N726" s="23">
        <v>607</v>
      </c>
      <c r="O726" s="24">
        <v>7</v>
      </c>
      <c r="P726" s="24">
        <v>3</v>
      </c>
      <c r="Q726" s="25" t="s">
        <v>352</v>
      </c>
      <c r="R726" s="23">
        <v>0</v>
      </c>
      <c r="S726" s="105"/>
      <c r="T726" s="106"/>
      <c r="U726" s="26">
        <v>45481</v>
      </c>
      <c r="V726" s="27">
        <v>146</v>
      </c>
      <c r="W726" s="107"/>
      <c r="X726" s="107"/>
      <c r="Y726" s="14"/>
      <c r="Z726" s="5"/>
      <c r="AA726" s="5"/>
    </row>
    <row r="727" spans="1:27" ht="21.75" customHeight="1" x14ac:dyDescent="0.2">
      <c r="A727" s="13"/>
      <c r="B727" s="22" t="s">
        <v>29</v>
      </c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9"/>
      <c r="N727" s="23">
        <v>607</v>
      </c>
      <c r="O727" s="24">
        <v>7</v>
      </c>
      <c r="P727" s="24">
        <v>3</v>
      </c>
      <c r="Q727" s="25" t="s">
        <v>352</v>
      </c>
      <c r="R727" s="23" t="s">
        <v>28</v>
      </c>
      <c r="S727" s="105"/>
      <c r="T727" s="106"/>
      <c r="U727" s="26">
        <v>45481</v>
      </c>
      <c r="V727" s="27">
        <v>146</v>
      </c>
      <c r="W727" s="107"/>
      <c r="X727" s="107"/>
      <c r="Y727" s="14"/>
      <c r="Z727" s="5"/>
      <c r="AA727" s="5"/>
    </row>
    <row r="728" spans="1:27" ht="12.75" customHeight="1" x14ac:dyDescent="0.2">
      <c r="A728" s="13"/>
      <c r="B728" s="22" t="s">
        <v>225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9"/>
      <c r="N728" s="23">
        <v>607</v>
      </c>
      <c r="O728" s="24">
        <v>7</v>
      </c>
      <c r="P728" s="24">
        <v>3</v>
      </c>
      <c r="Q728" s="25" t="s">
        <v>352</v>
      </c>
      <c r="R728" s="23" t="s">
        <v>224</v>
      </c>
      <c r="S728" s="105"/>
      <c r="T728" s="106"/>
      <c r="U728" s="26">
        <v>45481</v>
      </c>
      <c r="V728" s="27">
        <v>146</v>
      </c>
      <c r="W728" s="107"/>
      <c r="X728" s="107"/>
      <c r="Y728" s="14"/>
      <c r="Z728" s="5"/>
      <c r="AA728" s="5"/>
    </row>
    <row r="729" spans="1:27" ht="12.75" customHeight="1" x14ac:dyDescent="0.2">
      <c r="A729" s="13"/>
      <c r="B729" s="22" t="s">
        <v>223</v>
      </c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9"/>
      <c r="N729" s="23">
        <v>607</v>
      </c>
      <c r="O729" s="24">
        <v>7</v>
      </c>
      <c r="P729" s="24">
        <v>3</v>
      </c>
      <c r="Q729" s="25" t="s">
        <v>352</v>
      </c>
      <c r="R729" s="23" t="s">
        <v>221</v>
      </c>
      <c r="S729" s="105"/>
      <c r="T729" s="106"/>
      <c r="U729" s="26">
        <v>45481</v>
      </c>
      <c r="V729" s="27">
        <v>146</v>
      </c>
      <c r="W729" s="107"/>
      <c r="X729" s="107"/>
      <c r="Y729" s="14"/>
      <c r="Z729" s="5"/>
      <c r="AA729" s="5"/>
    </row>
    <row r="730" spans="1:27" ht="32.25" customHeight="1" x14ac:dyDescent="0.2">
      <c r="A730" s="13"/>
      <c r="B730" s="22" t="s">
        <v>215</v>
      </c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9"/>
      <c r="N730" s="23">
        <v>607</v>
      </c>
      <c r="O730" s="24">
        <v>7</v>
      </c>
      <c r="P730" s="24">
        <v>3</v>
      </c>
      <c r="Q730" s="25" t="s">
        <v>214</v>
      </c>
      <c r="R730" s="23">
        <v>0</v>
      </c>
      <c r="S730" s="105"/>
      <c r="T730" s="106"/>
      <c r="U730" s="26">
        <v>15648078.619999999</v>
      </c>
      <c r="V730" s="27">
        <v>146</v>
      </c>
      <c r="W730" s="107"/>
      <c r="X730" s="107"/>
      <c r="Y730" s="14"/>
      <c r="Z730" s="5"/>
      <c r="AA730" s="5"/>
    </row>
    <row r="731" spans="1:27" ht="12.75" customHeight="1" x14ac:dyDescent="0.2">
      <c r="A731" s="13"/>
      <c r="B731" s="22" t="s">
        <v>346</v>
      </c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9"/>
      <c r="N731" s="23">
        <v>607</v>
      </c>
      <c r="O731" s="24">
        <v>7</v>
      </c>
      <c r="P731" s="24">
        <v>3</v>
      </c>
      <c r="Q731" s="25" t="s">
        <v>345</v>
      </c>
      <c r="R731" s="23">
        <v>0</v>
      </c>
      <c r="S731" s="105"/>
      <c r="T731" s="106"/>
      <c r="U731" s="26">
        <v>15648078.619999999</v>
      </c>
      <c r="V731" s="27">
        <v>146</v>
      </c>
      <c r="W731" s="107"/>
      <c r="X731" s="107"/>
      <c r="Y731" s="14"/>
      <c r="Z731" s="5"/>
      <c r="AA731" s="5"/>
    </row>
    <row r="732" spans="1:27" ht="32.25" customHeight="1" x14ac:dyDescent="0.2">
      <c r="A732" s="13"/>
      <c r="B732" s="22" t="s">
        <v>351</v>
      </c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9"/>
      <c r="N732" s="23">
        <v>607</v>
      </c>
      <c r="O732" s="24">
        <v>7</v>
      </c>
      <c r="P732" s="24">
        <v>3</v>
      </c>
      <c r="Q732" s="25" t="s">
        <v>350</v>
      </c>
      <c r="R732" s="23">
        <v>0</v>
      </c>
      <c r="S732" s="105"/>
      <c r="T732" s="106"/>
      <c r="U732" s="26">
        <v>15648078.619999999</v>
      </c>
      <c r="V732" s="27">
        <v>146</v>
      </c>
      <c r="W732" s="107"/>
      <c r="X732" s="107"/>
      <c r="Y732" s="14"/>
      <c r="Z732" s="5"/>
      <c r="AA732" s="5"/>
    </row>
    <row r="733" spans="1:27" ht="21.75" customHeight="1" x14ac:dyDescent="0.2">
      <c r="A733" s="13"/>
      <c r="B733" s="22" t="s">
        <v>54</v>
      </c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9"/>
      <c r="N733" s="23">
        <v>607</v>
      </c>
      <c r="O733" s="24">
        <v>7</v>
      </c>
      <c r="P733" s="24">
        <v>3</v>
      </c>
      <c r="Q733" s="25" t="s">
        <v>349</v>
      </c>
      <c r="R733" s="23">
        <v>0</v>
      </c>
      <c r="S733" s="105"/>
      <c r="T733" s="106"/>
      <c r="U733" s="26">
        <v>15648078.619999999</v>
      </c>
      <c r="V733" s="27">
        <v>146</v>
      </c>
      <c r="W733" s="107"/>
      <c r="X733" s="107"/>
      <c r="Y733" s="14"/>
      <c r="Z733" s="5"/>
      <c r="AA733" s="5"/>
    </row>
    <row r="734" spans="1:27" ht="21.75" customHeight="1" x14ac:dyDescent="0.2">
      <c r="A734" s="13"/>
      <c r="B734" s="22" t="s">
        <v>29</v>
      </c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9"/>
      <c r="N734" s="23">
        <v>607</v>
      </c>
      <c r="O734" s="24">
        <v>7</v>
      </c>
      <c r="P734" s="24">
        <v>3</v>
      </c>
      <c r="Q734" s="25" t="s">
        <v>349</v>
      </c>
      <c r="R734" s="23" t="s">
        <v>28</v>
      </c>
      <c r="S734" s="105"/>
      <c r="T734" s="106"/>
      <c r="U734" s="26">
        <v>15648078.619999999</v>
      </c>
      <c r="V734" s="27">
        <v>146</v>
      </c>
      <c r="W734" s="107"/>
      <c r="X734" s="107"/>
      <c r="Y734" s="14"/>
      <c r="Z734" s="5"/>
      <c r="AA734" s="5"/>
    </row>
    <row r="735" spans="1:27" ht="12.75" customHeight="1" x14ac:dyDescent="0.2">
      <c r="A735" s="13"/>
      <c r="B735" s="22" t="s">
        <v>225</v>
      </c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9"/>
      <c r="N735" s="23">
        <v>607</v>
      </c>
      <c r="O735" s="24">
        <v>7</v>
      </c>
      <c r="P735" s="24">
        <v>3</v>
      </c>
      <c r="Q735" s="25" t="s">
        <v>349</v>
      </c>
      <c r="R735" s="23" t="s">
        <v>224</v>
      </c>
      <c r="S735" s="105"/>
      <c r="T735" s="106"/>
      <c r="U735" s="26">
        <v>15648078.619999999</v>
      </c>
      <c r="V735" s="27">
        <v>146</v>
      </c>
      <c r="W735" s="107"/>
      <c r="X735" s="107"/>
      <c r="Y735" s="14"/>
      <c r="Z735" s="5"/>
      <c r="AA735" s="5"/>
    </row>
    <row r="736" spans="1:27" ht="32.25" customHeight="1" x14ac:dyDescent="0.2">
      <c r="A736" s="13"/>
      <c r="B736" s="22" t="s">
        <v>239</v>
      </c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9"/>
      <c r="N736" s="23">
        <v>607</v>
      </c>
      <c r="O736" s="24">
        <v>7</v>
      </c>
      <c r="P736" s="24">
        <v>3</v>
      </c>
      <c r="Q736" s="25" t="s">
        <v>349</v>
      </c>
      <c r="R736" s="23" t="s">
        <v>238</v>
      </c>
      <c r="S736" s="105"/>
      <c r="T736" s="106"/>
      <c r="U736" s="26">
        <v>15648078.619999999</v>
      </c>
      <c r="V736" s="27">
        <v>146</v>
      </c>
      <c r="W736" s="107"/>
      <c r="X736" s="107"/>
      <c r="Y736" s="14"/>
      <c r="Z736" s="5"/>
      <c r="AA736" s="5"/>
    </row>
    <row r="737" spans="1:27" ht="12.75" customHeight="1" x14ac:dyDescent="0.2">
      <c r="A737" s="13"/>
      <c r="B737" s="22" t="s">
        <v>44</v>
      </c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9"/>
      <c r="N737" s="23">
        <v>607</v>
      </c>
      <c r="O737" s="24">
        <v>8</v>
      </c>
      <c r="P737" s="24">
        <v>0</v>
      </c>
      <c r="Q737" s="25" t="s">
        <v>2</v>
      </c>
      <c r="R737" s="23">
        <v>0</v>
      </c>
      <c r="S737" s="105"/>
      <c r="T737" s="106"/>
      <c r="U737" s="26">
        <v>141815801.75</v>
      </c>
      <c r="V737" s="27">
        <v>146</v>
      </c>
      <c r="W737" s="107"/>
      <c r="X737" s="107"/>
      <c r="Y737" s="14"/>
      <c r="Z737" s="5"/>
      <c r="AA737" s="5"/>
    </row>
    <row r="738" spans="1:27" ht="12.75" customHeight="1" x14ac:dyDescent="0.2">
      <c r="A738" s="13"/>
      <c r="B738" s="22" t="s">
        <v>43</v>
      </c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9"/>
      <c r="N738" s="23">
        <v>607</v>
      </c>
      <c r="O738" s="24">
        <v>8</v>
      </c>
      <c r="P738" s="24">
        <v>1</v>
      </c>
      <c r="Q738" s="25" t="s">
        <v>2</v>
      </c>
      <c r="R738" s="23">
        <v>0</v>
      </c>
      <c r="S738" s="105"/>
      <c r="T738" s="106"/>
      <c r="U738" s="26">
        <v>138413741.78</v>
      </c>
      <c r="V738" s="27">
        <v>146</v>
      </c>
      <c r="W738" s="107"/>
      <c r="X738" s="107"/>
      <c r="Y738" s="14"/>
      <c r="Z738" s="5"/>
      <c r="AA738" s="5"/>
    </row>
    <row r="739" spans="1:27" ht="21.75" customHeight="1" x14ac:dyDescent="0.2">
      <c r="A739" s="13"/>
      <c r="B739" s="22" t="s">
        <v>266</v>
      </c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9"/>
      <c r="N739" s="23">
        <v>607</v>
      </c>
      <c r="O739" s="24">
        <v>8</v>
      </c>
      <c r="P739" s="24">
        <v>1</v>
      </c>
      <c r="Q739" s="25" t="s">
        <v>265</v>
      </c>
      <c r="R739" s="23">
        <v>0</v>
      </c>
      <c r="S739" s="105"/>
      <c r="T739" s="106"/>
      <c r="U739" s="26">
        <v>490483.20000000001</v>
      </c>
      <c r="V739" s="27">
        <v>146</v>
      </c>
      <c r="W739" s="107"/>
      <c r="X739" s="107"/>
      <c r="Y739" s="14"/>
      <c r="Z739" s="5"/>
      <c r="AA739" s="5"/>
    </row>
    <row r="740" spans="1:27" ht="12.75" customHeight="1" x14ac:dyDescent="0.2">
      <c r="A740" s="13"/>
      <c r="B740" s="22" t="s">
        <v>264</v>
      </c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9"/>
      <c r="N740" s="23">
        <v>607</v>
      </c>
      <c r="O740" s="24">
        <v>8</v>
      </c>
      <c r="P740" s="24">
        <v>1</v>
      </c>
      <c r="Q740" s="25" t="s">
        <v>263</v>
      </c>
      <c r="R740" s="23">
        <v>0</v>
      </c>
      <c r="S740" s="105"/>
      <c r="T740" s="106"/>
      <c r="U740" s="26">
        <v>490483.20000000001</v>
      </c>
      <c r="V740" s="27">
        <v>146</v>
      </c>
      <c r="W740" s="107"/>
      <c r="X740" s="107"/>
      <c r="Y740" s="14"/>
      <c r="Z740" s="5"/>
      <c r="AA740" s="5"/>
    </row>
    <row r="741" spans="1:27" ht="21.75" customHeight="1" x14ac:dyDescent="0.2">
      <c r="A741" s="13"/>
      <c r="B741" s="22" t="s">
        <v>258</v>
      </c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9"/>
      <c r="N741" s="23">
        <v>607</v>
      </c>
      <c r="O741" s="24">
        <v>8</v>
      </c>
      <c r="P741" s="24">
        <v>1</v>
      </c>
      <c r="Q741" s="25" t="s">
        <v>257</v>
      </c>
      <c r="R741" s="23">
        <v>0</v>
      </c>
      <c r="S741" s="105"/>
      <c r="T741" s="106"/>
      <c r="U741" s="26">
        <v>490483.20000000001</v>
      </c>
      <c r="V741" s="27">
        <v>146</v>
      </c>
      <c r="W741" s="107"/>
      <c r="X741" s="107"/>
      <c r="Y741" s="14"/>
      <c r="Z741" s="5"/>
      <c r="AA741" s="5"/>
    </row>
    <row r="742" spans="1:27" ht="21.75" customHeight="1" x14ac:dyDescent="0.2">
      <c r="A742" s="13"/>
      <c r="B742" s="22" t="s">
        <v>348</v>
      </c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9"/>
      <c r="N742" s="23">
        <v>607</v>
      </c>
      <c r="O742" s="24">
        <v>8</v>
      </c>
      <c r="P742" s="24">
        <v>1</v>
      </c>
      <c r="Q742" s="25" t="s">
        <v>347</v>
      </c>
      <c r="R742" s="23">
        <v>0</v>
      </c>
      <c r="S742" s="105"/>
      <c r="T742" s="106"/>
      <c r="U742" s="26">
        <v>490483.20000000001</v>
      </c>
      <c r="V742" s="27">
        <v>146</v>
      </c>
      <c r="W742" s="107"/>
      <c r="X742" s="107"/>
      <c r="Y742" s="14"/>
      <c r="Z742" s="5"/>
      <c r="AA742" s="5"/>
    </row>
    <row r="743" spans="1:27" ht="21.75" customHeight="1" x14ac:dyDescent="0.2">
      <c r="A743" s="13"/>
      <c r="B743" s="22" t="s">
        <v>29</v>
      </c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9"/>
      <c r="N743" s="23">
        <v>607</v>
      </c>
      <c r="O743" s="24">
        <v>8</v>
      </c>
      <c r="P743" s="24">
        <v>1</v>
      </c>
      <c r="Q743" s="25" t="s">
        <v>347</v>
      </c>
      <c r="R743" s="23" t="s">
        <v>28</v>
      </c>
      <c r="S743" s="105"/>
      <c r="T743" s="106"/>
      <c r="U743" s="26">
        <v>490483.20000000001</v>
      </c>
      <c r="V743" s="27">
        <v>146</v>
      </c>
      <c r="W743" s="107"/>
      <c r="X743" s="107"/>
      <c r="Y743" s="14"/>
      <c r="Z743" s="5"/>
      <c r="AA743" s="5"/>
    </row>
    <row r="744" spans="1:27" ht="12.75" customHeight="1" x14ac:dyDescent="0.2">
      <c r="A744" s="13"/>
      <c r="B744" s="22" t="s">
        <v>27</v>
      </c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9"/>
      <c r="N744" s="23">
        <v>607</v>
      </c>
      <c r="O744" s="24">
        <v>8</v>
      </c>
      <c r="P744" s="24">
        <v>1</v>
      </c>
      <c r="Q744" s="25" t="s">
        <v>347</v>
      </c>
      <c r="R744" s="23" t="s">
        <v>26</v>
      </c>
      <c r="S744" s="105"/>
      <c r="T744" s="106"/>
      <c r="U744" s="26">
        <v>490483.20000000001</v>
      </c>
      <c r="V744" s="27">
        <v>146</v>
      </c>
      <c r="W744" s="107"/>
      <c r="X744" s="107"/>
      <c r="Y744" s="14"/>
      <c r="Z744" s="5"/>
      <c r="AA744" s="5"/>
    </row>
    <row r="745" spans="1:27" ht="12.75" customHeight="1" x14ac:dyDescent="0.2">
      <c r="A745" s="13"/>
      <c r="B745" s="22" t="s">
        <v>25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9"/>
      <c r="N745" s="23">
        <v>607</v>
      </c>
      <c r="O745" s="24">
        <v>8</v>
      </c>
      <c r="P745" s="24">
        <v>1</v>
      </c>
      <c r="Q745" s="25" t="s">
        <v>347</v>
      </c>
      <c r="R745" s="23" t="s">
        <v>23</v>
      </c>
      <c r="S745" s="105"/>
      <c r="T745" s="106"/>
      <c r="U745" s="26">
        <v>490483.20000000001</v>
      </c>
      <c r="V745" s="27">
        <v>146</v>
      </c>
      <c r="W745" s="107"/>
      <c r="X745" s="107"/>
      <c r="Y745" s="14"/>
      <c r="Z745" s="5"/>
      <c r="AA745" s="5"/>
    </row>
    <row r="746" spans="1:27" ht="32.25" customHeight="1" x14ac:dyDescent="0.2">
      <c r="A746" s="13"/>
      <c r="B746" s="22" t="s">
        <v>215</v>
      </c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9"/>
      <c r="N746" s="23">
        <v>607</v>
      </c>
      <c r="O746" s="24">
        <v>8</v>
      </c>
      <c r="P746" s="24">
        <v>1</v>
      </c>
      <c r="Q746" s="25" t="s">
        <v>214</v>
      </c>
      <c r="R746" s="23">
        <v>0</v>
      </c>
      <c r="S746" s="105"/>
      <c r="T746" s="106"/>
      <c r="U746" s="26">
        <v>98963486.579999998</v>
      </c>
      <c r="V746" s="27">
        <v>146</v>
      </c>
      <c r="W746" s="107"/>
      <c r="X746" s="107"/>
      <c r="Y746" s="14"/>
      <c r="Z746" s="5"/>
      <c r="AA746" s="5"/>
    </row>
    <row r="747" spans="1:27" ht="12.75" customHeight="1" x14ac:dyDescent="0.2">
      <c r="A747" s="13"/>
      <c r="B747" s="22" t="s">
        <v>346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9"/>
      <c r="N747" s="23">
        <v>607</v>
      </c>
      <c r="O747" s="24">
        <v>8</v>
      </c>
      <c r="P747" s="24">
        <v>1</v>
      </c>
      <c r="Q747" s="25" t="s">
        <v>345</v>
      </c>
      <c r="R747" s="23">
        <v>0</v>
      </c>
      <c r="S747" s="105"/>
      <c r="T747" s="106"/>
      <c r="U747" s="26">
        <v>98963486.579999998</v>
      </c>
      <c r="V747" s="27">
        <v>146</v>
      </c>
      <c r="W747" s="107"/>
      <c r="X747" s="107"/>
      <c r="Y747" s="14"/>
      <c r="Z747" s="5"/>
      <c r="AA747" s="5"/>
    </row>
    <row r="748" spans="1:27" ht="32.25" customHeight="1" x14ac:dyDescent="0.2">
      <c r="A748" s="13"/>
      <c r="B748" s="22" t="s">
        <v>344</v>
      </c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9"/>
      <c r="N748" s="23">
        <v>607</v>
      </c>
      <c r="O748" s="24">
        <v>8</v>
      </c>
      <c r="P748" s="24">
        <v>1</v>
      </c>
      <c r="Q748" s="25" t="s">
        <v>343</v>
      </c>
      <c r="R748" s="23">
        <v>0</v>
      </c>
      <c r="S748" s="105"/>
      <c r="T748" s="106"/>
      <c r="U748" s="26">
        <v>2449631.4300000002</v>
      </c>
      <c r="V748" s="27">
        <v>146</v>
      </c>
      <c r="W748" s="107"/>
      <c r="X748" s="107"/>
      <c r="Y748" s="14"/>
      <c r="Z748" s="5"/>
      <c r="AA748" s="5"/>
    </row>
    <row r="749" spans="1:27" ht="21.75" customHeight="1" x14ac:dyDescent="0.2">
      <c r="A749" s="13"/>
      <c r="B749" s="22" t="s">
        <v>54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9"/>
      <c r="N749" s="23">
        <v>607</v>
      </c>
      <c r="O749" s="24">
        <v>8</v>
      </c>
      <c r="P749" s="24">
        <v>1</v>
      </c>
      <c r="Q749" s="25" t="s">
        <v>342</v>
      </c>
      <c r="R749" s="23">
        <v>0</v>
      </c>
      <c r="S749" s="105"/>
      <c r="T749" s="106"/>
      <c r="U749" s="26">
        <v>2449631.4300000002</v>
      </c>
      <c r="V749" s="27">
        <v>146</v>
      </c>
      <c r="W749" s="107"/>
      <c r="X749" s="107"/>
      <c r="Y749" s="14"/>
      <c r="Z749" s="5"/>
      <c r="AA749" s="5"/>
    </row>
    <row r="750" spans="1:27" ht="21.75" customHeight="1" x14ac:dyDescent="0.2">
      <c r="A750" s="13"/>
      <c r="B750" s="22" t="s">
        <v>29</v>
      </c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9"/>
      <c r="N750" s="23">
        <v>607</v>
      </c>
      <c r="O750" s="24">
        <v>8</v>
      </c>
      <c r="P750" s="24">
        <v>1</v>
      </c>
      <c r="Q750" s="25" t="s">
        <v>342</v>
      </c>
      <c r="R750" s="23" t="s">
        <v>28</v>
      </c>
      <c r="S750" s="105"/>
      <c r="T750" s="106"/>
      <c r="U750" s="26">
        <v>2449631.4300000002</v>
      </c>
      <c r="V750" s="27">
        <v>146</v>
      </c>
      <c r="W750" s="107"/>
      <c r="X750" s="107"/>
      <c r="Y750" s="14"/>
      <c r="Z750" s="5"/>
      <c r="AA750" s="5"/>
    </row>
    <row r="751" spans="1:27" ht="12.75" customHeight="1" x14ac:dyDescent="0.2">
      <c r="A751" s="13"/>
      <c r="B751" s="22" t="s">
        <v>27</v>
      </c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9"/>
      <c r="N751" s="23">
        <v>607</v>
      </c>
      <c r="O751" s="24">
        <v>8</v>
      </c>
      <c r="P751" s="24">
        <v>1</v>
      </c>
      <c r="Q751" s="25" t="s">
        <v>342</v>
      </c>
      <c r="R751" s="23" t="s">
        <v>26</v>
      </c>
      <c r="S751" s="105"/>
      <c r="T751" s="106"/>
      <c r="U751" s="26">
        <v>2449631.4300000002</v>
      </c>
      <c r="V751" s="27">
        <v>146</v>
      </c>
      <c r="W751" s="107"/>
      <c r="X751" s="107"/>
      <c r="Y751" s="14"/>
      <c r="Z751" s="5"/>
      <c r="AA751" s="5"/>
    </row>
    <row r="752" spans="1:27" ht="32.25" customHeight="1" x14ac:dyDescent="0.2">
      <c r="A752" s="13"/>
      <c r="B752" s="22" t="s">
        <v>53</v>
      </c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9"/>
      <c r="N752" s="23">
        <v>607</v>
      </c>
      <c r="O752" s="24">
        <v>8</v>
      </c>
      <c r="P752" s="24">
        <v>1</v>
      </c>
      <c r="Q752" s="25" t="s">
        <v>342</v>
      </c>
      <c r="R752" s="23" t="s">
        <v>51</v>
      </c>
      <c r="S752" s="105"/>
      <c r="T752" s="106"/>
      <c r="U752" s="26">
        <v>2449631.4300000002</v>
      </c>
      <c r="V752" s="27">
        <v>146</v>
      </c>
      <c r="W752" s="107"/>
      <c r="X752" s="107"/>
      <c r="Y752" s="14"/>
      <c r="Z752" s="5"/>
      <c r="AA752" s="5"/>
    </row>
    <row r="753" spans="1:27" ht="21.75" customHeight="1" x14ac:dyDescent="0.2">
      <c r="A753" s="13"/>
      <c r="B753" s="22" t="s">
        <v>341</v>
      </c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9"/>
      <c r="N753" s="23">
        <v>607</v>
      </c>
      <c r="O753" s="24">
        <v>8</v>
      </c>
      <c r="P753" s="24">
        <v>1</v>
      </c>
      <c r="Q753" s="25" t="s">
        <v>340</v>
      </c>
      <c r="R753" s="23">
        <v>0</v>
      </c>
      <c r="S753" s="105"/>
      <c r="T753" s="106"/>
      <c r="U753" s="26">
        <v>14645499.800000001</v>
      </c>
      <c r="V753" s="27">
        <v>146</v>
      </c>
      <c r="W753" s="107"/>
      <c r="X753" s="107"/>
      <c r="Y753" s="14"/>
      <c r="Z753" s="5"/>
      <c r="AA753" s="5"/>
    </row>
    <row r="754" spans="1:27" ht="21.75" customHeight="1" x14ac:dyDescent="0.2">
      <c r="A754" s="13"/>
      <c r="B754" s="22" t="s">
        <v>54</v>
      </c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9"/>
      <c r="N754" s="23">
        <v>607</v>
      </c>
      <c r="O754" s="24">
        <v>8</v>
      </c>
      <c r="P754" s="24">
        <v>1</v>
      </c>
      <c r="Q754" s="25" t="s">
        <v>339</v>
      </c>
      <c r="R754" s="23">
        <v>0</v>
      </c>
      <c r="S754" s="105"/>
      <c r="T754" s="106"/>
      <c r="U754" s="26">
        <v>14465879.800000001</v>
      </c>
      <c r="V754" s="27">
        <v>146</v>
      </c>
      <c r="W754" s="107"/>
      <c r="X754" s="107"/>
      <c r="Y754" s="14"/>
      <c r="Z754" s="5"/>
      <c r="AA754" s="5"/>
    </row>
    <row r="755" spans="1:27" ht="21.75" customHeight="1" x14ac:dyDescent="0.2">
      <c r="A755" s="13"/>
      <c r="B755" s="22" t="s">
        <v>29</v>
      </c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9"/>
      <c r="N755" s="23">
        <v>607</v>
      </c>
      <c r="O755" s="24">
        <v>8</v>
      </c>
      <c r="P755" s="24">
        <v>1</v>
      </c>
      <c r="Q755" s="25" t="s">
        <v>339</v>
      </c>
      <c r="R755" s="23" t="s">
        <v>28</v>
      </c>
      <c r="S755" s="105"/>
      <c r="T755" s="106"/>
      <c r="U755" s="26">
        <v>14465879.800000001</v>
      </c>
      <c r="V755" s="27">
        <v>146</v>
      </c>
      <c r="W755" s="107"/>
      <c r="X755" s="107"/>
      <c r="Y755" s="14"/>
      <c r="Z755" s="5"/>
      <c r="AA755" s="5"/>
    </row>
    <row r="756" spans="1:27" ht="12.75" customHeight="1" x14ac:dyDescent="0.2">
      <c r="A756" s="13"/>
      <c r="B756" s="22" t="s">
        <v>27</v>
      </c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9"/>
      <c r="N756" s="23">
        <v>607</v>
      </c>
      <c r="O756" s="24">
        <v>8</v>
      </c>
      <c r="P756" s="24">
        <v>1</v>
      </c>
      <c r="Q756" s="25" t="s">
        <v>339</v>
      </c>
      <c r="R756" s="23" t="s">
        <v>26</v>
      </c>
      <c r="S756" s="105"/>
      <c r="T756" s="106"/>
      <c r="U756" s="26">
        <v>14465879.800000001</v>
      </c>
      <c r="V756" s="27">
        <v>146</v>
      </c>
      <c r="W756" s="107"/>
      <c r="X756" s="107"/>
      <c r="Y756" s="14"/>
      <c r="Z756" s="5"/>
      <c r="AA756" s="5"/>
    </row>
    <row r="757" spans="1:27" ht="32.25" customHeight="1" x14ac:dyDescent="0.2">
      <c r="A757" s="13"/>
      <c r="B757" s="22" t="s">
        <v>53</v>
      </c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9"/>
      <c r="N757" s="23">
        <v>607</v>
      </c>
      <c r="O757" s="24">
        <v>8</v>
      </c>
      <c r="P757" s="24">
        <v>1</v>
      </c>
      <c r="Q757" s="25" t="s">
        <v>339</v>
      </c>
      <c r="R757" s="23" t="s">
        <v>51</v>
      </c>
      <c r="S757" s="105"/>
      <c r="T757" s="106"/>
      <c r="U757" s="26">
        <v>14465879.800000001</v>
      </c>
      <c r="V757" s="27">
        <v>146</v>
      </c>
      <c r="W757" s="107"/>
      <c r="X757" s="107"/>
      <c r="Y757" s="14"/>
      <c r="Z757" s="5"/>
      <c r="AA757" s="5"/>
    </row>
    <row r="758" spans="1:27" ht="21.75" customHeight="1" x14ac:dyDescent="0.2">
      <c r="A758" s="13"/>
      <c r="B758" s="22" t="s">
        <v>338</v>
      </c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9"/>
      <c r="N758" s="23">
        <v>607</v>
      </c>
      <c r="O758" s="24">
        <v>8</v>
      </c>
      <c r="P758" s="24">
        <v>1</v>
      </c>
      <c r="Q758" s="25" t="s">
        <v>337</v>
      </c>
      <c r="R758" s="23">
        <v>0</v>
      </c>
      <c r="S758" s="105"/>
      <c r="T758" s="106"/>
      <c r="U758" s="26">
        <v>179620</v>
      </c>
      <c r="V758" s="27">
        <v>146</v>
      </c>
      <c r="W758" s="107"/>
      <c r="X758" s="107"/>
      <c r="Y758" s="14"/>
      <c r="Z758" s="5"/>
      <c r="AA758" s="5"/>
    </row>
    <row r="759" spans="1:27" ht="21.75" customHeight="1" x14ac:dyDescent="0.2">
      <c r="A759" s="13"/>
      <c r="B759" s="22" t="s">
        <v>29</v>
      </c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9"/>
      <c r="N759" s="23">
        <v>607</v>
      </c>
      <c r="O759" s="24">
        <v>8</v>
      </c>
      <c r="P759" s="24">
        <v>1</v>
      </c>
      <c r="Q759" s="25" t="s">
        <v>337</v>
      </c>
      <c r="R759" s="23" t="s">
        <v>28</v>
      </c>
      <c r="S759" s="105"/>
      <c r="T759" s="106"/>
      <c r="U759" s="26">
        <v>179620</v>
      </c>
      <c r="V759" s="27">
        <v>146</v>
      </c>
      <c r="W759" s="107"/>
      <c r="X759" s="107"/>
      <c r="Y759" s="14"/>
      <c r="Z759" s="5"/>
      <c r="AA759" s="5"/>
    </row>
    <row r="760" spans="1:27" ht="12.75" customHeight="1" x14ac:dyDescent="0.2">
      <c r="A760" s="13"/>
      <c r="B760" s="22" t="s">
        <v>27</v>
      </c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9"/>
      <c r="N760" s="23">
        <v>607</v>
      </c>
      <c r="O760" s="24">
        <v>8</v>
      </c>
      <c r="P760" s="24">
        <v>1</v>
      </c>
      <c r="Q760" s="25" t="s">
        <v>337</v>
      </c>
      <c r="R760" s="23" t="s">
        <v>26</v>
      </c>
      <c r="S760" s="105"/>
      <c r="T760" s="106"/>
      <c r="U760" s="26">
        <v>179620</v>
      </c>
      <c r="V760" s="27">
        <v>146</v>
      </c>
      <c r="W760" s="107"/>
      <c r="X760" s="107"/>
      <c r="Y760" s="14"/>
      <c r="Z760" s="5"/>
      <c r="AA760" s="5"/>
    </row>
    <row r="761" spans="1:27" ht="12.75" customHeight="1" x14ac:dyDescent="0.2">
      <c r="A761" s="13"/>
      <c r="B761" s="22" t="s">
        <v>25</v>
      </c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9"/>
      <c r="N761" s="23">
        <v>607</v>
      </c>
      <c r="O761" s="24">
        <v>8</v>
      </c>
      <c r="P761" s="24">
        <v>1</v>
      </c>
      <c r="Q761" s="25" t="s">
        <v>337</v>
      </c>
      <c r="R761" s="23" t="s">
        <v>23</v>
      </c>
      <c r="S761" s="105"/>
      <c r="T761" s="106"/>
      <c r="U761" s="26">
        <v>179620</v>
      </c>
      <c r="V761" s="27">
        <v>146</v>
      </c>
      <c r="W761" s="107"/>
      <c r="X761" s="107"/>
      <c r="Y761" s="14"/>
      <c r="Z761" s="5"/>
      <c r="AA761" s="5"/>
    </row>
    <row r="762" spans="1:27" ht="21.75" customHeight="1" x14ac:dyDescent="0.2">
      <c r="A762" s="13"/>
      <c r="B762" s="22" t="s">
        <v>336</v>
      </c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9"/>
      <c r="N762" s="23">
        <v>607</v>
      </c>
      <c r="O762" s="24">
        <v>8</v>
      </c>
      <c r="P762" s="24">
        <v>1</v>
      </c>
      <c r="Q762" s="25" t="s">
        <v>335</v>
      </c>
      <c r="R762" s="23">
        <v>0</v>
      </c>
      <c r="S762" s="105"/>
      <c r="T762" s="106"/>
      <c r="U762" s="26">
        <v>81868355.349999994</v>
      </c>
      <c r="V762" s="27">
        <v>146</v>
      </c>
      <c r="W762" s="107"/>
      <c r="X762" s="107"/>
      <c r="Y762" s="14"/>
      <c r="Z762" s="5"/>
      <c r="AA762" s="5"/>
    </row>
    <row r="763" spans="1:27" ht="21.75" customHeight="1" x14ac:dyDescent="0.2">
      <c r="A763" s="13"/>
      <c r="B763" s="22" t="s">
        <v>54</v>
      </c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9"/>
      <c r="N763" s="23">
        <v>607</v>
      </c>
      <c r="O763" s="24">
        <v>8</v>
      </c>
      <c r="P763" s="24">
        <v>1</v>
      </c>
      <c r="Q763" s="25" t="s">
        <v>334</v>
      </c>
      <c r="R763" s="23">
        <v>0</v>
      </c>
      <c r="S763" s="105"/>
      <c r="T763" s="106"/>
      <c r="U763" s="26">
        <v>48811155.350000001</v>
      </c>
      <c r="V763" s="27">
        <v>146</v>
      </c>
      <c r="W763" s="107"/>
      <c r="X763" s="107"/>
      <c r="Y763" s="14"/>
      <c r="Z763" s="5"/>
      <c r="AA763" s="5"/>
    </row>
    <row r="764" spans="1:27" ht="21.75" customHeight="1" x14ac:dyDescent="0.2">
      <c r="A764" s="13"/>
      <c r="B764" s="22" t="s">
        <v>29</v>
      </c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9"/>
      <c r="N764" s="23">
        <v>607</v>
      </c>
      <c r="O764" s="24">
        <v>8</v>
      </c>
      <c r="P764" s="24">
        <v>1</v>
      </c>
      <c r="Q764" s="25" t="s">
        <v>334</v>
      </c>
      <c r="R764" s="23" t="s">
        <v>28</v>
      </c>
      <c r="S764" s="105"/>
      <c r="T764" s="106"/>
      <c r="U764" s="26">
        <v>48811155.350000001</v>
      </c>
      <c r="V764" s="27">
        <v>146</v>
      </c>
      <c r="W764" s="107"/>
      <c r="X764" s="107"/>
      <c r="Y764" s="14"/>
      <c r="Z764" s="5"/>
      <c r="AA764" s="5"/>
    </row>
    <row r="765" spans="1:27" ht="12.75" customHeight="1" x14ac:dyDescent="0.2">
      <c r="A765" s="13"/>
      <c r="B765" s="22" t="s">
        <v>27</v>
      </c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9"/>
      <c r="N765" s="23">
        <v>607</v>
      </c>
      <c r="O765" s="24">
        <v>8</v>
      </c>
      <c r="P765" s="24">
        <v>1</v>
      </c>
      <c r="Q765" s="25" t="s">
        <v>334</v>
      </c>
      <c r="R765" s="23" t="s">
        <v>26</v>
      </c>
      <c r="S765" s="105"/>
      <c r="T765" s="106"/>
      <c r="U765" s="26">
        <v>48811155.350000001</v>
      </c>
      <c r="V765" s="27">
        <v>146</v>
      </c>
      <c r="W765" s="107"/>
      <c r="X765" s="107"/>
      <c r="Y765" s="14"/>
      <c r="Z765" s="5"/>
      <c r="AA765" s="5"/>
    </row>
    <row r="766" spans="1:27" ht="32.25" customHeight="1" x14ac:dyDescent="0.2">
      <c r="A766" s="13"/>
      <c r="B766" s="22" t="s">
        <v>53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9"/>
      <c r="N766" s="23">
        <v>607</v>
      </c>
      <c r="O766" s="24">
        <v>8</v>
      </c>
      <c r="P766" s="24">
        <v>1</v>
      </c>
      <c r="Q766" s="25" t="s">
        <v>334</v>
      </c>
      <c r="R766" s="23" t="s">
        <v>51</v>
      </c>
      <c r="S766" s="105"/>
      <c r="T766" s="106"/>
      <c r="U766" s="26">
        <v>48811155.350000001</v>
      </c>
      <c r="V766" s="27">
        <v>146</v>
      </c>
      <c r="W766" s="107"/>
      <c r="X766" s="107"/>
      <c r="Y766" s="14"/>
      <c r="Z766" s="5"/>
      <c r="AA766" s="5"/>
    </row>
    <row r="767" spans="1:27" ht="21.75" customHeight="1" x14ac:dyDescent="0.2">
      <c r="A767" s="13"/>
      <c r="B767" s="22" t="s">
        <v>333</v>
      </c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9"/>
      <c r="N767" s="23">
        <v>607</v>
      </c>
      <c r="O767" s="24">
        <v>8</v>
      </c>
      <c r="P767" s="24">
        <v>1</v>
      </c>
      <c r="Q767" s="25" t="s">
        <v>332</v>
      </c>
      <c r="R767" s="23">
        <v>0</v>
      </c>
      <c r="S767" s="105"/>
      <c r="T767" s="106"/>
      <c r="U767" s="26">
        <v>100000</v>
      </c>
      <c r="V767" s="27">
        <v>146</v>
      </c>
      <c r="W767" s="107"/>
      <c r="X767" s="107"/>
      <c r="Y767" s="14"/>
      <c r="Z767" s="5"/>
      <c r="AA767" s="5"/>
    </row>
    <row r="768" spans="1:27" ht="21.75" customHeight="1" x14ac:dyDescent="0.2">
      <c r="A768" s="13"/>
      <c r="B768" s="22" t="s">
        <v>29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9"/>
      <c r="N768" s="23">
        <v>607</v>
      </c>
      <c r="O768" s="24">
        <v>8</v>
      </c>
      <c r="P768" s="24">
        <v>1</v>
      </c>
      <c r="Q768" s="25" t="s">
        <v>332</v>
      </c>
      <c r="R768" s="23" t="s">
        <v>28</v>
      </c>
      <c r="S768" s="105"/>
      <c r="T768" s="106"/>
      <c r="U768" s="26">
        <v>100000</v>
      </c>
      <c r="V768" s="27">
        <v>146</v>
      </c>
      <c r="W768" s="107"/>
      <c r="X768" s="107"/>
      <c r="Y768" s="14"/>
      <c r="Z768" s="5"/>
      <c r="AA768" s="5"/>
    </row>
    <row r="769" spans="1:27" ht="12.75" customHeight="1" x14ac:dyDescent="0.2">
      <c r="A769" s="13"/>
      <c r="B769" s="22" t="s">
        <v>27</v>
      </c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9"/>
      <c r="N769" s="23">
        <v>607</v>
      </c>
      <c r="O769" s="24">
        <v>8</v>
      </c>
      <c r="P769" s="24">
        <v>1</v>
      </c>
      <c r="Q769" s="25" t="s">
        <v>332</v>
      </c>
      <c r="R769" s="23" t="s">
        <v>26</v>
      </c>
      <c r="S769" s="105"/>
      <c r="T769" s="106"/>
      <c r="U769" s="26">
        <v>100000</v>
      </c>
      <c r="V769" s="27">
        <v>146</v>
      </c>
      <c r="W769" s="107"/>
      <c r="X769" s="107"/>
      <c r="Y769" s="14"/>
      <c r="Z769" s="5"/>
      <c r="AA769" s="5"/>
    </row>
    <row r="770" spans="1:27" ht="12.75" customHeight="1" x14ac:dyDescent="0.2">
      <c r="A770" s="13"/>
      <c r="B770" s="22" t="s">
        <v>25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9"/>
      <c r="N770" s="23">
        <v>607</v>
      </c>
      <c r="O770" s="24">
        <v>8</v>
      </c>
      <c r="P770" s="24">
        <v>1</v>
      </c>
      <c r="Q770" s="25" t="s">
        <v>332</v>
      </c>
      <c r="R770" s="23" t="s">
        <v>23</v>
      </c>
      <c r="S770" s="105"/>
      <c r="T770" s="106"/>
      <c r="U770" s="26">
        <v>100000</v>
      </c>
      <c r="V770" s="27">
        <v>146</v>
      </c>
      <c r="W770" s="107"/>
      <c r="X770" s="107"/>
      <c r="Y770" s="14"/>
      <c r="Z770" s="5"/>
      <c r="AA770" s="5"/>
    </row>
    <row r="771" spans="1:27" ht="32.25" customHeight="1" x14ac:dyDescent="0.2">
      <c r="A771" s="13"/>
      <c r="B771" s="22" t="s">
        <v>331</v>
      </c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9"/>
      <c r="N771" s="23">
        <v>607</v>
      </c>
      <c r="O771" s="24">
        <v>8</v>
      </c>
      <c r="P771" s="24">
        <v>1</v>
      </c>
      <c r="Q771" s="25" t="s">
        <v>330</v>
      </c>
      <c r="R771" s="23">
        <v>0</v>
      </c>
      <c r="S771" s="105"/>
      <c r="T771" s="106"/>
      <c r="U771" s="26">
        <v>200000</v>
      </c>
      <c r="V771" s="27">
        <v>146</v>
      </c>
      <c r="W771" s="107"/>
      <c r="X771" s="107"/>
      <c r="Y771" s="14"/>
      <c r="Z771" s="5"/>
      <c r="AA771" s="5"/>
    </row>
    <row r="772" spans="1:27" ht="21.75" customHeight="1" x14ac:dyDescent="0.2">
      <c r="A772" s="13"/>
      <c r="B772" s="22" t="s">
        <v>29</v>
      </c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9"/>
      <c r="N772" s="23">
        <v>607</v>
      </c>
      <c r="O772" s="24">
        <v>8</v>
      </c>
      <c r="P772" s="24">
        <v>1</v>
      </c>
      <c r="Q772" s="25" t="s">
        <v>330</v>
      </c>
      <c r="R772" s="23" t="s">
        <v>28</v>
      </c>
      <c r="S772" s="105"/>
      <c r="T772" s="106"/>
      <c r="U772" s="26">
        <v>200000</v>
      </c>
      <c r="V772" s="27">
        <v>146</v>
      </c>
      <c r="W772" s="107"/>
      <c r="X772" s="107"/>
      <c r="Y772" s="14"/>
      <c r="Z772" s="5"/>
      <c r="AA772" s="5"/>
    </row>
    <row r="773" spans="1:27" ht="12.75" customHeight="1" x14ac:dyDescent="0.2">
      <c r="A773" s="13"/>
      <c r="B773" s="22" t="s">
        <v>27</v>
      </c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9"/>
      <c r="N773" s="23">
        <v>607</v>
      </c>
      <c r="O773" s="24">
        <v>8</v>
      </c>
      <c r="P773" s="24">
        <v>1</v>
      </c>
      <c r="Q773" s="25" t="s">
        <v>330</v>
      </c>
      <c r="R773" s="23" t="s">
        <v>26</v>
      </c>
      <c r="S773" s="105"/>
      <c r="T773" s="106"/>
      <c r="U773" s="26">
        <v>200000</v>
      </c>
      <c r="V773" s="27">
        <v>146</v>
      </c>
      <c r="W773" s="107"/>
      <c r="X773" s="107"/>
      <c r="Y773" s="14"/>
      <c r="Z773" s="5"/>
      <c r="AA773" s="5"/>
    </row>
    <row r="774" spans="1:27" ht="12.75" customHeight="1" x14ac:dyDescent="0.2">
      <c r="A774" s="13"/>
      <c r="B774" s="22" t="s">
        <v>25</v>
      </c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9"/>
      <c r="N774" s="23">
        <v>607</v>
      </c>
      <c r="O774" s="24">
        <v>8</v>
      </c>
      <c r="P774" s="24">
        <v>1</v>
      </c>
      <c r="Q774" s="25" t="s">
        <v>330</v>
      </c>
      <c r="R774" s="23" t="s">
        <v>23</v>
      </c>
      <c r="S774" s="105"/>
      <c r="T774" s="106"/>
      <c r="U774" s="26">
        <v>200000</v>
      </c>
      <c r="V774" s="27">
        <v>146</v>
      </c>
      <c r="W774" s="107"/>
      <c r="X774" s="107"/>
      <c r="Y774" s="14"/>
      <c r="Z774" s="5"/>
      <c r="AA774" s="5"/>
    </row>
    <row r="775" spans="1:27" ht="12.75" customHeight="1" x14ac:dyDescent="0.2">
      <c r="A775" s="13"/>
      <c r="B775" s="22" t="s">
        <v>329</v>
      </c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9"/>
      <c r="N775" s="23">
        <v>607</v>
      </c>
      <c r="O775" s="24">
        <v>8</v>
      </c>
      <c r="P775" s="24">
        <v>1</v>
      </c>
      <c r="Q775" s="25" t="s">
        <v>328</v>
      </c>
      <c r="R775" s="23">
        <v>0</v>
      </c>
      <c r="S775" s="105"/>
      <c r="T775" s="106"/>
      <c r="U775" s="26">
        <v>1757000</v>
      </c>
      <c r="V775" s="27">
        <v>146</v>
      </c>
      <c r="W775" s="107"/>
      <c r="X775" s="107"/>
      <c r="Y775" s="14"/>
      <c r="Z775" s="5"/>
      <c r="AA775" s="5"/>
    </row>
    <row r="776" spans="1:27" ht="21.75" customHeight="1" x14ac:dyDescent="0.2">
      <c r="A776" s="13"/>
      <c r="B776" s="22" t="s">
        <v>29</v>
      </c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9"/>
      <c r="N776" s="23">
        <v>607</v>
      </c>
      <c r="O776" s="24">
        <v>8</v>
      </c>
      <c r="P776" s="24">
        <v>1</v>
      </c>
      <c r="Q776" s="25" t="s">
        <v>328</v>
      </c>
      <c r="R776" s="23" t="s">
        <v>28</v>
      </c>
      <c r="S776" s="105"/>
      <c r="T776" s="106"/>
      <c r="U776" s="26">
        <v>1757000</v>
      </c>
      <c r="V776" s="27">
        <v>146</v>
      </c>
      <c r="W776" s="107"/>
      <c r="X776" s="107"/>
      <c r="Y776" s="14"/>
      <c r="Z776" s="5"/>
      <c r="AA776" s="5"/>
    </row>
    <row r="777" spans="1:27" ht="12.75" customHeight="1" x14ac:dyDescent="0.2">
      <c r="A777" s="13"/>
      <c r="B777" s="22" t="s">
        <v>27</v>
      </c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9"/>
      <c r="N777" s="23">
        <v>607</v>
      </c>
      <c r="O777" s="24">
        <v>8</v>
      </c>
      <c r="P777" s="24">
        <v>1</v>
      </c>
      <c r="Q777" s="25" t="s">
        <v>328</v>
      </c>
      <c r="R777" s="23" t="s">
        <v>26</v>
      </c>
      <c r="S777" s="105"/>
      <c r="T777" s="106"/>
      <c r="U777" s="26">
        <v>1757000</v>
      </c>
      <c r="V777" s="27">
        <v>146</v>
      </c>
      <c r="W777" s="107"/>
      <c r="X777" s="107"/>
      <c r="Y777" s="14"/>
      <c r="Z777" s="5"/>
      <c r="AA777" s="5"/>
    </row>
    <row r="778" spans="1:27" ht="12.75" customHeight="1" x14ac:dyDescent="0.2">
      <c r="A778" s="13"/>
      <c r="B778" s="22" t="s">
        <v>25</v>
      </c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9"/>
      <c r="N778" s="23">
        <v>607</v>
      </c>
      <c r="O778" s="24">
        <v>8</v>
      </c>
      <c r="P778" s="24">
        <v>1</v>
      </c>
      <c r="Q778" s="25" t="s">
        <v>328</v>
      </c>
      <c r="R778" s="23" t="s">
        <v>23</v>
      </c>
      <c r="S778" s="105"/>
      <c r="T778" s="106"/>
      <c r="U778" s="26">
        <v>1757000</v>
      </c>
      <c r="V778" s="27">
        <v>146</v>
      </c>
      <c r="W778" s="107"/>
      <c r="X778" s="107"/>
      <c r="Y778" s="14"/>
      <c r="Z778" s="5"/>
      <c r="AA778" s="5"/>
    </row>
    <row r="779" spans="1:27" ht="32.25" customHeight="1" x14ac:dyDescent="0.2">
      <c r="A779" s="13"/>
      <c r="B779" s="22" t="s">
        <v>327</v>
      </c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9"/>
      <c r="N779" s="23">
        <v>607</v>
      </c>
      <c r="O779" s="24">
        <v>8</v>
      </c>
      <c r="P779" s="24">
        <v>1</v>
      </c>
      <c r="Q779" s="25" t="s">
        <v>326</v>
      </c>
      <c r="R779" s="23">
        <v>0</v>
      </c>
      <c r="S779" s="105"/>
      <c r="T779" s="106"/>
      <c r="U779" s="26">
        <v>400000</v>
      </c>
      <c r="V779" s="27">
        <v>146</v>
      </c>
      <c r="W779" s="107"/>
      <c r="X779" s="107"/>
      <c r="Y779" s="14"/>
      <c r="Z779" s="5"/>
      <c r="AA779" s="5"/>
    </row>
    <row r="780" spans="1:27" ht="21.75" customHeight="1" x14ac:dyDescent="0.2">
      <c r="A780" s="13"/>
      <c r="B780" s="22" t="s">
        <v>29</v>
      </c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9"/>
      <c r="N780" s="23">
        <v>607</v>
      </c>
      <c r="O780" s="24">
        <v>8</v>
      </c>
      <c r="P780" s="24">
        <v>1</v>
      </c>
      <c r="Q780" s="25" t="s">
        <v>326</v>
      </c>
      <c r="R780" s="23" t="s">
        <v>28</v>
      </c>
      <c r="S780" s="105"/>
      <c r="T780" s="106"/>
      <c r="U780" s="26">
        <v>400000</v>
      </c>
      <c r="V780" s="27">
        <v>146</v>
      </c>
      <c r="W780" s="107"/>
      <c r="X780" s="107"/>
      <c r="Y780" s="14"/>
      <c r="Z780" s="5"/>
      <c r="AA780" s="5"/>
    </row>
    <row r="781" spans="1:27" ht="12.75" customHeight="1" x14ac:dyDescent="0.2">
      <c r="A781" s="13"/>
      <c r="B781" s="22" t="s">
        <v>27</v>
      </c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9"/>
      <c r="N781" s="23">
        <v>607</v>
      </c>
      <c r="O781" s="24">
        <v>8</v>
      </c>
      <c r="P781" s="24">
        <v>1</v>
      </c>
      <c r="Q781" s="25" t="s">
        <v>326</v>
      </c>
      <c r="R781" s="23" t="s">
        <v>26</v>
      </c>
      <c r="S781" s="105"/>
      <c r="T781" s="106"/>
      <c r="U781" s="26">
        <v>400000</v>
      </c>
      <c r="V781" s="27">
        <v>146</v>
      </c>
      <c r="W781" s="107"/>
      <c r="X781" s="107"/>
      <c r="Y781" s="14"/>
      <c r="Z781" s="5"/>
      <c r="AA781" s="5"/>
    </row>
    <row r="782" spans="1:27" ht="12.75" customHeight="1" x14ac:dyDescent="0.2">
      <c r="A782" s="13"/>
      <c r="B782" s="22" t="s">
        <v>25</v>
      </c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9"/>
      <c r="N782" s="23">
        <v>607</v>
      </c>
      <c r="O782" s="24">
        <v>8</v>
      </c>
      <c r="P782" s="24">
        <v>1</v>
      </c>
      <c r="Q782" s="25" t="s">
        <v>326</v>
      </c>
      <c r="R782" s="23" t="s">
        <v>23</v>
      </c>
      <c r="S782" s="105"/>
      <c r="T782" s="106"/>
      <c r="U782" s="26">
        <v>400000</v>
      </c>
      <c r="V782" s="27">
        <v>146</v>
      </c>
      <c r="W782" s="107"/>
      <c r="X782" s="107"/>
      <c r="Y782" s="14"/>
      <c r="Z782" s="5"/>
      <c r="AA782" s="5"/>
    </row>
    <row r="783" spans="1:27" ht="21.75" customHeight="1" x14ac:dyDescent="0.2">
      <c r="A783" s="13"/>
      <c r="B783" s="22" t="s">
        <v>325</v>
      </c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9"/>
      <c r="N783" s="23">
        <v>607</v>
      </c>
      <c r="O783" s="24">
        <v>8</v>
      </c>
      <c r="P783" s="24">
        <v>1</v>
      </c>
      <c r="Q783" s="25" t="s">
        <v>324</v>
      </c>
      <c r="R783" s="23">
        <v>0</v>
      </c>
      <c r="S783" s="105"/>
      <c r="T783" s="106"/>
      <c r="U783" s="26">
        <v>30600200</v>
      </c>
      <c r="V783" s="27">
        <v>146</v>
      </c>
      <c r="W783" s="107"/>
      <c r="X783" s="107"/>
      <c r="Y783" s="14"/>
      <c r="Z783" s="5"/>
      <c r="AA783" s="5"/>
    </row>
    <row r="784" spans="1:27" ht="21.75" customHeight="1" x14ac:dyDescent="0.2">
      <c r="A784" s="13"/>
      <c r="B784" s="22" t="s">
        <v>29</v>
      </c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9"/>
      <c r="N784" s="23">
        <v>607</v>
      </c>
      <c r="O784" s="24">
        <v>8</v>
      </c>
      <c r="P784" s="24">
        <v>1</v>
      </c>
      <c r="Q784" s="25" t="s">
        <v>324</v>
      </c>
      <c r="R784" s="23" t="s">
        <v>28</v>
      </c>
      <c r="S784" s="105"/>
      <c r="T784" s="106"/>
      <c r="U784" s="26">
        <v>30600200</v>
      </c>
      <c r="V784" s="27">
        <v>146</v>
      </c>
      <c r="W784" s="107"/>
      <c r="X784" s="107"/>
      <c r="Y784" s="14"/>
      <c r="Z784" s="5"/>
      <c r="AA784" s="5"/>
    </row>
    <row r="785" spans="1:27" ht="12.75" customHeight="1" x14ac:dyDescent="0.2">
      <c r="A785" s="13"/>
      <c r="B785" s="22" t="s">
        <v>27</v>
      </c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9"/>
      <c r="N785" s="23">
        <v>607</v>
      </c>
      <c r="O785" s="24">
        <v>8</v>
      </c>
      <c r="P785" s="24">
        <v>1</v>
      </c>
      <c r="Q785" s="25" t="s">
        <v>324</v>
      </c>
      <c r="R785" s="23" t="s">
        <v>26</v>
      </c>
      <c r="S785" s="105"/>
      <c r="T785" s="106"/>
      <c r="U785" s="26">
        <v>30600200</v>
      </c>
      <c r="V785" s="27">
        <v>146</v>
      </c>
      <c r="W785" s="107"/>
      <c r="X785" s="107"/>
      <c r="Y785" s="14"/>
      <c r="Z785" s="5"/>
      <c r="AA785" s="5"/>
    </row>
    <row r="786" spans="1:27" ht="12.75" customHeight="1" x14ac:dyDescent="0.2">
      <c r="A786" s="13"/>
      <c r="B786" s="22" t="s">
        <v>25</v>
      </c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9"/>
      <c r="N786" s="23">
        <v>607</v>
      </c>
      <c r="O786" s="24">
        <v>8</v>
      </c>
      <c r="P786" s="24">
        <v>1</v>
      </c>
      <c r="Q786" s="25" t="s">
        <v>324</v>
      </c>
      <c r="R786" s="23" t="s">
        <v>23</v>
      </c>
      <c r="S786" s="105"/>
      <c r="T786" s="106"/>
      <c r="U786" s="26">
        <v>30600200</v>
      </c>
      <c r="V786" s="27">
        <v>146</v>
      </c>
      <c r="W786" s="107"/>
      <c r="X786" s="107"/>
      <c r="Y786" s="14"/>
      <c r="Z786" s="5"/>
      <c r="AA786" s="5"/>
    </row>
    <row r="787" spans="1:27" ht="21.75" customHeight="1" x14ac:dyDescent="0.2">
      <c r="A787" s="13"/>
      <c r="B787" s="22" t="s">
        <v>167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9"/>
      <c r="N787" s="23">
        <v>607</v>
      </c>
      <c r="O787" s="24">
        <v>8</v>
      </c>
      <c r="P787" s="24">
        <v>1</v>
      </c>
      <c r="Q787" s="25" t="s">
        <v>166</v>
      </c>
      <c r="R787" s="23">
        <v>0</v>
      </c>
      <c r="S787" s="105"/>
      <c r="T787" s="106"/>
      <c r="U787" s="26">
        <v>7357958</v>
      </c>
      <c r="V787" s="27">
        <v>146</v>
      </c>
      <c r="W787" s="107"/>
      <c r="X787" s="107"/>
      <c r="Y787" s="14"/>
      <c r="Z787" s="5"/>
      <c r="AA787" s="5"/>
    </row>
    <row r="788" spans="1:27" ht="53.25" customHeight="1" x14ac:dyDescent="0.2">
      <c r="A788" s="13"/>
      <c r="B788" s="22" t="s">
        <v>165</v>
      </c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9"/>
      <c r="N788" s="23">
        <v>607</v>
      </c>
      <c r="O788" s="24">
        <v>8</v>
      </c>
      <c r="P788" s="24">
        <v>1</v>
      </c>
      <c r="Q788" s="25" t="s">
        <v>164</v>
      </c>
      <c r="R788" s="23">
        <v>0</v>
      </c>
      <c r="S788" s="105"/>
      <c r="T788" s="106"/>
      <c r="U788" s="26">
        <v>7357958</v>
      </c>
      <c r="V788" s="27">
        <v>146</v>
      </c>
      <c r="W788" s="107"/>
      <c r="X788" s="107"/>
      <c r="Y788" s="14"/>
      <c r="Z788" s="5"/>
      <c r="AA788" s="5"/>
    </row>
    <row r="789" spans="1:27" ht="32.25" customHeight="1" x14ac:dyDescent="0.2">
      <c r="A789" s="13"/>
      <c r="B789" s="22" t="s">
        <v>163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9"/>
      <c r="N789" s="23">
        <v>607</v>
      </c>
      <c r="O789" s="24">
        <v>8</v>
      </c>
      <c r="P789" s="24">
        <v>1</v>
      </c>
      <c r="Q789" s="25" t="s">
        <v>162</v>
      </c>
      <c r="R789" s="23">
        <v>0</v>
      </c>
      <c r="S789" s="105"/>
      <c r="T789" s="106"/>
      <c r="U789" s="26">
        <v>7345960</v>
      </c>
      <c r="V789" s="27">
        <v>146</v>
      </c>
      <c r="W789" s="107"/>
      <c r="X789" s="107"/>
      <c r="Y789" s="14"/>
      <c r="Z789" s="5"/>
      <c r="AA789" s="5"/>
    </row>
    <row r="790" spans="1:27" ht="21.75" customHeight="1" x14ac:dyDescent="0.2">
      <c r="A790" s="13"/>
      <c r="B790" s="22" t="s">
        <v>161</v>
      </c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9"/>
      <c r="N790" s="23">
        <v>607</v>
      </c>
      <c r="O790" s="24">
        <v>8</v>
      </c>
      <c r="P790" s="24">
        <v>1</v>
      </c>
      <c r="Q790" s="25" t="s">
        <v>160</v>
      </c>
      <c r="R790" s="23">
        <v>0</v>
      </c>
      <c r="S790" s="105"/>
      <c r="T790" s="106"/>
      <c r="U790" s="26">
        <v>7345960</v>
      </c>
      <c r="V790" s="27">
        <v>146</v>
      </c>
      <c r="W790" s="107"/>
      <c r="X790" s="107"/>
      <c r="Y790" s="14"/>
      <c r="Z790" s="5"/>
      <c r="AA790" s="5"/>
    </row>
    <row r="791" spans="1:27" ht="21.75" customHeight="1" x14ac:dyDescent="0.2">
      <c r="A791" s="13"/>
      <c r="B791" s="22" t="s">
        <v>29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9"/>
      <c r="N791" s="23">
        <v>607</v>
      </c>
      <c r="O791" s="24">
        <v>8</v>
      </c>
      <c r="P791" s="24">
        <v>1</v>
      </c>
      <c r="Q791" s="25" t="s">
        <v>160</v>
      </c>
      <c r="R791" s="23" t="s">
        <v>28</v>
      </c>
      <c r="S791" s="105"/>
      <c r="T791" s="106"/>
      <c r="U791" s="26">
        <v>7345960</v>
      </c>
      <c r="V791" s="27">
        <v>146</v>
      </c>
      <c r="W791" s="107"/>
      <c r="X791" s="107"/>
      <c r="Y791" s="14"/>
      <c r="Z791" s="5"/>
      <c r="AA791" s="5"/>
    </row>
    <row r="792" spans="1:27" ht="12.75" customHeight="1" x14ac:dyDescent="0.2">
      <c r="A792" s="13"/>
      <c r="B792" s="22" t="s">
        <v>27</v>
      </c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9"/>
      <c r="N792" s="23">
        <v>607</v>
      </c>
      <c r="O792" s="24">
        <v>8</v>
      </c>
      <c r="P792" s="24">
        <v>1</v>
      </c>
      <c r="Q792" s="25" t="s">
        <v>160</v>
      </c>
      <c r="R792" s="23" t="s">
        <v>26</v>
      </c>
      <c r="S792" s="105"/>
      <c r="T792" s="106"/>
      <c r="U792" s="26">
        <v>7345960</v>
      </c>
      <c r="V792" s="27">
        <v>146</v>
      </c>
      <c r="W792" s="107"/>
      <c r="X792" s="107"/>
      <c r="Y792" s="14"/>
      <c r="Z792" s="5"/>
      <c r="AA792" s="5"/>
    </row>
    <row r="793" spans="1:27" ht="12.75" customHeight="1" x14ac:dyDescent="0.2">
      <c r="A793" s="13"/>
      <c r="B793" s="22" t="s">
        <v>25</v>
      </c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9"/>
      <c r="N793" s="23">
        <v>607</v>
      </c>
      <c r="O793" s="24">
        <v>8</v>
      </c>
      <c r="P793" s="24">
        <v>1</v>
      </c>
      <c r="Q793" s="25" t="s">
        <v>160</v>
      </c>
      <c r="R793" s="23" t="s">
        <v>23</v>
      </c>
      <c r="S793" s="105"/>
      <c r="T793" s="106"/>
      <c r="U793" s="26">
        <v>7345960</v>
      </c>
      <c r="V793" s="27">
        <v>146</v>
      </c>
      <c r="W793" s="107"/>
      <c r="X793" s="107"/>
      <c r="Y793" s="14"/>
      <c r="Z793" s="5"/>
      <c r="AA793" s="5"/>
    </row>
    <row r="794" spans="1:27" ht="32.25" customHeight="1" x14ac:dyDescent="0.2">
      <c r="A794" s="13"/>
      <c r="B794" s="22" t="s">
        <v>323</v>
      </c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9"/>
      <c r="N794" s="23">
        <v>607</v>
      </c>
      <c r="O794" s="24">
        <v>8</v>
      </c>
      <c r="P794" s="24">
        <v>1</v>
      </c>
      <c r="Q794" s="25" t="s">
        <v>322</v>
      </c>
      <c r="R794" s="23">
        <v>0</v>
      </c>
      <c r="S794" s="105"/>
      <c r="T794" s="106"/>
      <c r="U794" s="26">
        <v>11998</v>
      </c>
      <c r="V794" s="27">
        <v>146</v>
      </c>
      <c r="W794" s="107"/>
      <c r="X794" s="107"/>
      <c r="Y794" s="14"/>
      <c r="Z794" s="5"/>
      <c r="AA794" s="5"/>
    </row>
    <row r="795" spans="1:27" ht="12.75" customHeight="1" x14ac:dyDescent="0.2">
      <c r="A795" s="13"/>
      <c r="B795" s="22" t="s">
        <v>321</v>
      </c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9"/>
      <c r="N795" s="23">
        <v>607</v>
      </c>
      <c r="O795" s="24">
        <v>8</v>
      </c>
      <c r="P795" s="24">
        <v>1</v>
      </c>
      <c r="Q795" s="25" t="s">
        <v>320</v>
      </c>
      <c r="R795" s="23">
        <v>0</v>
      </c>
      <c r="S795" s="105"/>
      <c r="T795" s="106"/>
      <c r="U795" s="26">
        <v>11998</v>
      </c>
      <c r="V795" s="27">
        <v>146</v>
      </c>
      <c r="W795" s="107"/>
      <c r="X795" s="107"/>
      <c r="Y795" s="14"/>
      <c r="Z795" s="5"/>
      <c r="AA795" s="5"/>
    </row>
    <row r="796" spans="1:27" ht="21.75" customHeight="1" x14ac:dyDescent="0.2">
      <c r="A796" s="13"/>
      <c r="B796" s="22" t="s">
        <v>29</v>
      </c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9"/>
      <c r="N796" s="23">
        <v>607</v>
      </c>
      <c r="O796" s="24">
        <v>8</v>
      </c>
      <c r="P796" s="24">
        <v>1</v>
      </c>
      <c r="Q796" s="25" t="s">
        <v>320</v>
      </c>
      <c r="R796" s="23" t="s">
        <v>28</v>
      </c>
      <c r="S796" s="105"/>
      <c r="T796" s="106"/>
      <c r="U796" s="26">
        <v>11998</v>
      </c>
      <c r="V796" s="27">
        <v>146</v>
      </c>
      <c r="W796" s="107"/>
      <c r="X796" s="107"/>
      <c r="Y796" s="14"/>
      <c r="Z796" s="5"/>
      <c r="AA796" s="5"/>
    </row>
    <row r="797" spans="1:27" ht="12.75" customHeight="1" x14ac:dyDescent="0.2">
      <c r="A797" s="13"/>
      <c r="B797" s="22" t="s">
        <v>27</v>
      </c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9"/>
      <c r="N797" s="23">
        <v>607</v>
      </c>
      <c r="O797" s="24">
        <v>8</v>
      </c>
      <c r="P797" s="24">
        <v>1</v>
      </c>
      <c r="Q797" s="25" t="s">
        <v>320</v>
      </c>
      <c r="R797" s="23" t="s">
        <v>26</v>
      </c>
      <c r="S797" s="105"/>
      <c r="T797" s="106"/>
      <c r="U797" s="26">
        <v>11998</v>
      </c>
      <c r="V797" s="27">
        <v>146</v>
      </c>
      <c r="W797" s="107"/>
      <c r="X797" s="107"/>
      <c r="Y797" s="14"/>
      <c r="Z797" s="5"/>
      <c r="AA797" s="5"/>
    </row>
    <row r="798" spans="1:27" ht="12.75" customHeight="1" x14ac:dyDescent="0.2">
      <c r="A798" s="13"/>
      <c r="B798" s="22" t="s">
        <v>25</v>
      </c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9"/>
      <c r="N798" s="23">
        <v>607</v>
      </c>
      <c r="O798" s="24">
        <v>8</v>
      </c>
      <c r="P798" s="24">
        <v>1</v>
      </c>
      <c r="Q798" s="25" t="s">
        <v>320</v>
      </c>
      <c r="R798" s="23" t="s">
        <v>23</v>
      </c>
      <c r="S798" s="105"/>
      <c r="T798" s="106"/>
      <c r="U798" s="26">
        <v>11998</v>
      </c>
      <c r="V798" s="27">
        <v>146</v>
      </c>
      <c r="W798" s="107"/>
      <c r="X798" s="107"/>
      <c r="Y798" s="14"/>
      <c r="Z798" s="5"/>
      <c r="AA798" s="5"/>
    </row>
    <row r="799" spans="1:27" ht="12.75" customHeight="1" x14ac:dyDescent="0.2">
      <c r="A799" s="13"/>
      <c r="B799" s="22" t="s">
        <v>50</v>
      </c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9"/>
      <c r="N799" s="23">
        <v>607</v>
      </c>
      <c r="O799" s="24">
        <v>8</v>
      </c>
      <c r="P799" s="24">
        <v>1</v>
      </c>
      <c r="Q799" s="25" t="s">
        <v>49</v>
      </c>
      <c r="R799" s="23">
        <v>0</v>
      </c>
      <c r="S799" s="105"/>
      <c r="T799" s="106"/>
      <c r="U799" s="26">
        <v>31601814</v>
      </c>
      <c r="V799" s="27">
        <v>146</v>
      </c>
      <c r="W799" s="107"/>
      <c r="X799" s="107"/>
      <c r="Y799" s="14"/>
      <c r="Z799" s="5"/>
      <c r="AA799" s="5"/>
    </row>
    <row r="800" spans="1:27" ht="12.75" customHeight="1" x14ac:dyDescent="0.2">
      <c r="A800" s="13"/>
      <c r="B800" s="22" t="s">
        <v>48</v>
      </c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9"/>
      <c r="N800" s="23">
        <v>607</v>
      </c>
      <c r="O800" s="24">
        <v>8</v>
      </c>
      <c r="P800" s="24">
        <v>1</v>
      </c>
      <c r="Q800" s="25" t="s">
        <v>47</v>
      </c>
      <c r="R800" s="23">
        <v>0</v>
      </c>
      <c r="S800" s="105"/>
      <c r="T800" s="106"/>
      <c r="U800" s="26">
        <v>31601814</v>
      </c>
      <c r="V800" s="27">
        <v>146</v>
      </c>
      <c r="W800" s="107"/>
      <c r="X800" s="107"/>
      <c r="Y800" s="14"/>
      <c r="Z800" s="5"/>
      <c r="AA800" s="5"/>
    </row>
    <row r="801" spans="1:27" ht="84.75" customHeight="1" x14ac:dyDescent="0.2">
      <c r="A801" s="13"/>
      <c r="B801" s="22" t="s">
        <v>220</v>
      </c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9"/>
      <c r="N801" s="23">
        <v>607</v>
      </c>
      <c r="O801" s="24">
        <v>8</v>
      </c>
      <c r="P801" s="24">
        <v>1</v>
      </c>
      <c r="Q801" s="25" t="s">
        <v>219</v>
      </c>
      <c r="R801" s="23">
        <v>0</v>
      </c>
      <c r="S801" s="105"/>
      <c r="T801" s="106"/>
      <c r="U801" s="26">
        <v>5642430</v>
      </c>
      <c r="V801" s="27">
        <v>146</v>
      </c>
      <c r="W801" s="107"/>
      <c r="X801" s="107"/>
      <c r="Y801" s="14"/>
      <c r="Z801" s="5"/>
      <c r="AA801" s="5"/>
    </row>
    <row r="802" spans="1:27" ht="21.75" customHeight="1" x14ac:dyDescent="0.2">
      <c r="A802" s="13"/>
      <c r="B802" s="22" t="s">
        <v>35</v>
      </c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9"/>
      <c r="N802" s="23">
        <v>607</v>
      </c>
      <c r="O802" s="24">
        <v>8</v>
      </c>
      <c r="P802" s="24">
        <v>1</v>
      </c>
      <c r="Q802" s="25" t="s">
        <v>219</v>
      </c>
      <c r="R802" s="23" t="s">
        <v>34</v>
      </c>
      <c r="S802" s="105"/>
      <c r="T802" s="106"/>
      <c r="U802" s="26">
        <v>950000</v>
      </c>
      <c r="V802" s="27">
        <v>146</v>
      </c>
      <c r="W802" s="107"/>
      <c r="X802" s="107"/>
      <c r="Y802" s="14"/>
      <c r="Z802" s="5"/>
      <c r="AA802" s="5"/>
    </row>
    <row r="803" spans="1:27" ht="21.75" customHeight="1" x14ac:dyDescent="0.2">
      <c r="A803" s="13"/>
      <c r="B803" s="22" t="s">
        <v>33</v>
      </c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9"/>
      <c r="N803" s="23">
        <v>607</v>
      </c>
      <c r="O803" s="24">
        <v>8</v>
      </c>
      <c r="P803" s="24">
        <v>1</v>
      </c>
      <c r="Q803" s="25" t="s">
        <v>219</v>
      </c>
      <c r="R803" s="23" t="s">
        <v>32</v>
      </c>
      <c r="S803" s="105"/>
      <c r="T803" s="106"/>
      <c r="U803" s="26">
        <v>950000</v>
      </c>
      <c r="V803" s="27">
        <v>146</v>
      </c>
      <c r="W803" s="107"/>
      <c r="X803" s="107"/>
      <c r="Y803" s="14"/>
      <c r="Z803" s="5"/>
      <c r="AA803" s="5"/>
    </row>
    <row r="804" spans="1:27" ht="21.75" customHeight="1" x14ac:dyDescent="0.2">
      <c r="A804" s="13"/>
      <c r="B804" s="22" t="s">
        <v>319</v>
      </c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9"/>
      <c r="N804" s="23">
        <v>607</v>
      </c>
      <c r="O804" s="24">
        <v>8</v>
      </c>
      <c r="P804" s="24">
        <v>1</v>
      </c>
      <c r="Q804" s="25" t="s">
        <v>219</v>
      </c>
      <c r="R804" s="23" t="s">
        <v>318</v>
      </c>
      <c r="S804" s="105"/>
      <c r="T804" s="106"/>
      <c r="U804" s="26">
        <v>950000</v>
      </c>
      <c r="V804" s="27">
        <v>146</v>
      </c>
      <c r="W804" s="107"/>
      <c r="X804" s="107"/>
      <c r="Y804" s="14"/>
      <c r="Z804" s="5"/>
      <c r="AA804" s="5"/>
    </row>
    <row r="805" spans="1:27" ht="21.75" customHeight="1" x14ac:dyDescent="0.2">
      <c r="A805" s="13"/>
      <c r="B805" s="22" t="s">
        <v>106</v>
      </c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9"/>
      <c r="N805" s="23">
        <v>607</v>
      </c>
      <c r="O805" s="24">
        <v>8</v>
      </c>
      <c r="P805" s="24">
        <v>1</v>
      </c>
      <c r="Q805" s="25" t="s">
        <v>219</v>
      </c>
      <c r="R805" s="23" t="s">
        <v>105</v>
      </c>
      <c r="S805" s="105"/>
      <c r="T805" s="106"/>
      <c r="U805" s="26">
        <v>4692430</v>
      </c>
      <c r="V805" s="27">
        <v>146</v>
      </c>
      <c r="W805" s="107"/>
      <c r="X805" s="107"/>
      <c r="Y805" s="14"/>
      <c r="Z805" s="5"/>
      <c r="AA805" s="5"/>
    </row>
    <row r="806" spans="1:27" ht="12.75" customHeight="1" x14ac:dyDescent="0.2">
      <c r="A806" s="13"/>
      <c r="B806" s="22" t="s">
        <v>104</v>
      </c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9"/>
      <c r="N806" s="23">
        <v>607</v>
      </c>
      <c r="O806" s="24">
        <v>8</v>
      </c>
      <c r="P806" s="24">
        <v>1</v>
      </c>
      <c r="Q806" s="25" t="s">
        <v>219</v>
      </c>
      <c r="R806" s="23" t="s">
        <v>103</v>
      </c>
      <c r="S806" s="105"/>
      <c r="T806" s="106"/>
      <c r="U806" s="26">
        <v>4692430</v>
      </c>
      <c r="V806" s="27">
        <v>146</v>
      </c>
      <c r="W806" s="107"/>
      <c r="X806" s="107"/>
      <c r="Y806" s="14"/>
      <c r="Z806" s="5"/>
      <c r="AA806" s="5"/>
    </row>
    <row r="807" spans="1:27" ht="21.75" customHeight="1" x14ac:dyDescent="0.2">
      <c r="A807" s="13"/>
      <c r="B807" s="22" t="s">
        <v>102</v>
      </c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9"/>
      <c r="N807" s="23">
        <v>607</v>
      </c>
      <c r="O807" s="24">
        <v>8</v>
      </c>
      <c r="P807" s="24">
        <v>1</v>
      </c>
      <c r="Q807" s="25" t="s">
        <v>219</v>
      </c>
      <c r="R807" s="23" t="s">
        <v>100</v>
      </c>
      <c r="S807" s="105"/>
      <c r="T807" s="106"/>
      <c r="U807" s="26">
        <v>4692430</v>
      </c>
      <c r="V807" s="27">
        <v>146</v>
      </c>
      <c r="W807" s="107"/>
      <c r="X807" s="107"/>
      <c r="Y807" s="14"/>
      <c r="Z807" s="5"/>
      <c r="AA807" s="5"/>
    </row>
    <row r="808" spans="1:27" ht="32.25" customHeight="1" x14ac:dyDescent="0.2">
      <c r="A808" s="13"/>
      <c r="B808" s="22" t="s">
        <v>65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9"/>
      <c r="N808" s="23">
        <v>607</v>
      </c>
      <c r="O808" s="24">
        <v>8</v>
      </c>
      <c r="P808" s="24">
        <v>1</v>
      </c>
      <c r="Q808" s="25" t="s">
        <v>64</v>
      </c>
      <c r="R808" s="23">
        <v>0</v>
      </c>
      <c r="S808" s="105"/>
      <c r="T808" s="106"/>
      <c r="U808" s="26">
        <v>2182770</v>
      </c>
      <c r="V808" s="27">
        <v>146</v>
      </c>
      <c r="W808" s="107"/>
      <c r="X808" s="107"/>
      <c r="Y808" s="14"/>
      <c r="Z808" s="5"/>
      <c r="AA808" s="5"/>
    </row>
    <row r="809" spans="1:27" ht="21.75" customHeight="1" x14ac:dyDescent="0.2">
      <c r="A809" s="13"/>
      <c r="B809" s="22" t="s">
        <v>29</v>
      </c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9"/>
      <c r="N809" s="23">
        <v>607</v>
      </c>
      <c r="O809" s="24">
        <v>8</v>
      </c>
      <c r="P809" s="24">
        <v>1</v>
      </c>
      <c r="Q809" s="25" t="s">
        <v>64</v>
      </c>
      <c r="R809" s="23" t="s">
        <v>28</v>
      </c>
      <c r="S809" s="105"/>
      <c r="T809" s="106"/>
      <c r="U809" s="26">
        <v>2182770</v>
      </c>
      <c r="V809" s="27">
        <v>146</v>
      </c>
      <c r="W809" s="107"/>
      <c r="X809" s="107"/>
      <c r="Y809" s="14"/>
      <c r="Z809" s="5"/>
      <c r="AA809" s="5"/>
    </row>
    <row r="810" spans="1:27" ht="12.75" customHeight="1" x14ac:dyDescent="0.2">
      <c r="A810" s="13"/>
      <c r="B810" s="22" t="s">
        <v>27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9"/>
      <c r="N810" s="23">
        <v>607</v>
      </c>
      <c r="O810" s="24">
        <v>8</v>
      </c>
      <c r="P810" s="24">
        <v>1</v>
      </c>
      <c r="Q810" s="25" t="s">
        <v>64</v>
      </c>
      <c r="R810" s="23" t="s">
        <v>26</v>
      </c>
      <c r="S810" s="105"/>
      <c r="T810" s="106"/>
      <c r="U810" s="26">
        <v>2182770</v>
      </c>
      <c r="V810" s="27">
        <v>146</v>
      </c>
      <c r="W810" s="107"/>
      <c r="X810" s="107"/>
      <c r="Y810" s="14"/>
      <c r="Z810" s="5"/>
      <c r="AA810" s="5"/>
    </row>
    <row r="811" spans="1:27" ht="12.75" customHeight="1" x14ac:dyDescent="0.2">
      <c r="A811" s="13"/>
      <c r="B811" s="22" t="s">
        <v>25</v>
      </c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9"/>
      <c r="N811" s="23">
        <v>607</v>
      </c>
      <c r="O811" s="24">
        <v>8</v>
      </c>
      <c r="P811" s="24">
        <v>1</v>
      </c>
      <c r="Q811" s="25" t="s">
        <v>64</v>
      </c>
      <c r="R811" s="23" t="s">
        <v>23</v>
      </c>
      <c r="S811" s="105"/>
      <c r="T811" s="106"/>
      <c r="U811" s="26">
        <v>2182770</v>
      </c>
      <c r="V811" s="27">
        <v>146</v>
      </c>
      <c r="W811" s="107"/>
      <c r="X811" s="107"/>
      <c r="Y811" s="14"/>
      <c r="Z811" s="5"/>
      <c r="AA811" s="5"/>
    </row>
    <row r="812" spans="1:27" ht="21.75" customHeight="1" x14ac:dyDescent="0.2">
      <c r="A812" s="13"/>
      <c r="B812" s="22" t="s">
        <v>63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9"/>
      <c r="N812" s="23">
        <v>607</v>
      </c>
      <c r="O812" s="24">
        <v>8</v>
      </c>
      <c r="P812" s="24">
        <v>1</v>
      </c>
      <c r="Q812" s="25" t="s">
        <v>62</v>
      </c>
      <c r="R812" s="23">
        <v>0</v>
      </c>
      <c r="S812" s="105"/>
      <c r="T812" s="106"/>
      <c r="U812" s="26">
        <v>23479644</v>
      </c>
      <c r="V812" s="27">
        <v>146</v>
      </c>
      <c r="W812" s="107"/>
      <c r="X812" s="107"/>
      <c r="Y812" s="14"/>
      <c r="Z812" s="5"/>
      <c r="AA812" s="5"/>
    </row>
    <row r="813" spans="1:27" ht="21.75" customHeight="1" x14ac:dyDescent="0.2">
      <c r="A813" s="13"/>
      <c r="B813" s="22" t="s">
        <v>29</v>
      </c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9"/>
      <c r="N813" s="23">
        <v>607</v>
      </c>
      <c r="O813" s="24">
        <v>8</v>
      </c>
      <c r="P813" s="24">
        <v>1</v>
      </c>
      <c r="Q813" s="25" t="s">
        <v>62</v>
      </c>
      <c r="R813" s="23" t="s">
        <v>28</v>
      </c>
      <c r="S813" s="105"/>
      <c r="T813" s="106"/>
      <c r="U813" s="26">
        <v>23479644</v>
      </c>
      <c r="V813" s="27">
        <v>146</v>
      </c>
      <c r="W813" s="107"/>
      <c r="X813" s="107"/>
      <c r="Y813" s="14"/>
      <c r="Z813" s="5"/>
      <c r="AA813" s="5"/>
    </row>
    <row r="814" spans="1:27" ht="12.75" customHeight="1" x14ac:dyDescent="0.2">
      <c r="A814" s="13"/>
      <c r="B814" s="22" t="s">
        <v>27</v>
      </c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9"/>
      <c r="N814" s="23">
        <v>607</v>
      </c>
      <c r="O814" s="24">
        <v>8</v>
      </c>
      <c r="P814" s="24">
        <v>1</v>
      </c>
      <c r="Q814" s="25" t="s">
        <v>62</v>
      </c>
      <c r="R814" s="23" t="s">
        <v>26</v>
      </c>
      <c r="S814" s="105"/>
      <c r="T814" s="106"/>
      <c r="U814" s="26">
        <v>23479644</v>
      </c>
      <c r="V814" s="27">
        <v>146</v>
      </c>
      <c r="W814" s="107"/>
      <c r="X814" s="107"/>
      <c r="Y814" s="14"/>
      <c r="Z814" s="5"/>
      <c r="AA814" s="5"/>
    </row>
    <row r="815" spans="1:27" ht="12.75" customHeight="1" x14ac:dyDescent="0.2">
      <c r="A815" s="13"/>
      <c r="B815" s="22" t="s">
        <v>25</v>
      </c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9"/>
      <c r="N815" s="23">
        <v>607</v>
      </c>
      <c r="O815" s="24">
        <v>8</v>
      </c>
      <c r="P815" s="24">
        <v>1</v>
      </c>
      <c r="Q815" s="25" t="s">
        <v>62</v>
      </c>
      <c r="R815" s="23" t="s">
        <v>23</v>
      </c>
      <c r="S815" s="105"/>
      <c r="T815" s="106"/>
      <c r="U815" s="26">
        <v>23479644</v>
      </c>
      <c r="V815" s="27">
        <v>146</v>
      </c>
      <c r="W815" s="107"/>
      <c r="X815" s="107"/>
      <c r="Y815" s="14"/>
      <c r="Z815" s="5"/>
      <c r="AA815" s="5"/>
    </row>
    <row r="816" spans="1:27" ht="84.75" customHeight="1" x14ac:dyDescent="0.2">
      <c r="A816" s="13"/>
      <c r="B816" s="22" t="s">
        <v>218</v>
      </c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9"/>
      <c r="N816" s="23">
        <v>607</v>
      </c>
      <c r="O816" s="24">
        <v>8</v>
      </c>
      <c r="P816" s="24">
        <v>1</v>
      </c>
      <c r="Q816" s="25" t="s">
        <v>217</v>
      </c>
      <c r="R816" s="23">
        <v>0</v>
      </c>
      <c r="S816" s="105"/>
      <c r="T816" s="106"/>
      <c r="U816" s="26">
        <v>296970</v>
      </c>
      <c r="V816" s="27">
        <v>146</v>
      </c>
      <c r="W816" s="107"/>
      <c r="X816" s="107"/>
      <c r="Y816" s="14"/>
      <c r="Z816" s="5"/>
      <c r="AA816" s="5"/>
    </row>
    <row r="817" spans="1:27" ht="21.75" customHeight="1" x14ac:dyDescent="0.2">
      <c r="A817" s="13"/>
      <c r="B817" s="22" t="s">
        <v>35</v>
      </c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9"/>
      <c r="N817" s="23">
        <v>607</v>
      </c>
      <c r="O817" s="24">
        <v>8</v>
      </c>
      <c r="P817" s="24">
        <v>1</v>
      </c>
      <c r="Q817" s="25" t="s">
        <v>217</v>
      </c>
      <c r="R817" s="23" t="s">
        <v>34</v>
      </c>
      <c r="S817" s="105"/>
      <c r="T817" s="106"/>
      <c r="U817" s="26">
        <v>50000</v>
      </c>
      <c r="V817" s="27">
        <v>146</v>
      </c>
      <c r="W817" s="107"/>
      <c r="X817" s="107"/>
      <c r="Y817" s="14"/>
      <c r="Z817" s="5"/>
      <c r="AA817" s="5"/>
    </row>
    <row r="818" spans="1:27" ht="21.75" customHeight="1" x14ac:dyDescent="0.2">
      <c r="A818" s="13"/>
      <c r="B818" s="22" t="s">
        <v>33</v>
      </c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9"/>
      <c r="N818" s="23">
        <v>607</v>
      </c>
      <c r="O818" s="24">
        <v>8</v>
      </c>
      <c r="P818" s="24">
        <v>1</v>
      </c>
      <c r="Q818" s="25" t="s">
        <v>217</v>
      </c>
      <c r="R818" s="23" t="s">
        <v>32</v>
      </c>
      <c r="S818" s="105"/>
      <c r="T818" s="106"/>
      <c r="U818" s="26">
        <v>50000</v>
      </c>
      <c r="V818" s="27">
        <v>146</v>
      </c>
      <c r="W818" s="107"/>
      <c r="X818" s="107"/>
      <c r="Y818" s="14"/>
      <c r="Z818" s="5"/>
      <c r="AA818" s="5"/>
    </row>
    <row r="819" spans="1:27" ht="21.75" customHeight="1" x14ac:dyDescent="0.2">
      <c r="A819" s="13"/>
      <c r="B819" s="22" t="s">
        <v>319</v>
      </c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9"/>
      <c r="N819" s="23">
        <v>607</v>
      </c>
      <c r="O819" s="24">
        <v>8</v>
      </c>
      <c r="P819" s="24">
        <v>1</v>
      </c>
      <c r="Q819" s="25" t="s">
        <v>217</v>
      </c>
      <c r="R819" s="23" t="s">
        <v>318</v>
      </c>
      <c r="S819" s="105"/>
      <c r="T819" s="106"/>
      <c r="U819" s="26">
        <v>50000</v>
      </c>
      <c r="V819" s="27">
        <v>146</v>
      </c>
      <c r="W819" s="107"/>
      <c r="X819" s="107"/>
      <c r="Y819" s="14"/>
      <c r="Z819" s="5"/>
      <c r="AA819" s="5"/>
    </row>
    <row r="820" spans="1:27" ht="21.75" customHeight="1" x14ac:dyDescent="0.2">
      <c r="A820" s="13"/>
      <c r="B820" s="22" t="s">
        <v>106</v>
      </c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9"/>
      <c r="N820" s="23">
        <v>607</v>
      </c>
      <c r="O820" s="24">
        <v>8</v>
      </c>
      <c r="P820" s="24">
        <v>1</v>
      </c>
      <c r="Q820" s="25" t="s">
        <v>217</v>
      </c>
      <c r="R820" s="23" t="s">
        <v>105</v>
      </c>
      <c r="S820" s="105"/>
      <c r="T820" s="106"/>
      <c r="U820" s="26">
        <v>246970</v>
      </c>
      <c r="V820" s="27">
        <v>146</v>
      </c>
      <c r="W820" s="107"/>
      <c r="X820" s="107"/>
      <c r="Y820" s="14"/>
      <c r="Z820" s="5"/>
      <c r="AA820" s="5"/>
    </row>
    <row r="821" spans="1:27" ht="12.75" customHeight="1" x14ac:dyDescent="0.2">
      <c r="A821" s="13"/>
      <c r="B821" s="22" t="s">
        <v>104</v>
      </c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9"/>
      <c r="N821" s="23">
        <v>607</v>
      </c>
      <c r="O821" s="24">
        <v>8</v>
      </c>
      <c r="P821" s="24">
        <v>1</v>
      </c>
      <c r="Q821" s="25" t="s">
        <v>217</v>
      </c>
      <c r="R821" s="23" t="s">
        <v>103</v>
      </c>
      <c r="S821" s="105"/>
      <c r="T821" s="106"/>
      <c r="U821" s="26">
        <v>246970</v>
      </c>
      <c r="V821" s="27">
        <v>146</v>
      </c>
      <c r="W821" s="107"/>
      <c r="X821" s="107"/>
      <c r="Y821" s="14"/>
      <c r="Z821" s="5"/>
      <c r="AA821" s="5"/>
    </row>
    <row r="822" spans="1:27" ht="21.75" customHeight="1" x14ac:dyDescent="0.2">
      <c r="A822" s="13"/>
      <c r="B822" s="22" t="s">
        <v>102</v>
      </c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9"/>
      <c r="N822" s="23">
        <v>607</v>
      </c>
      <c r="O822" s="24">
        <v>8</v>
      </c>
      <c r="P822" s="24">
        <v>1</v>
      </c>
      <c r="Q822" s="25" t="s">
        <v>217</v>
      </c>
      <c r="R822" s="23" t="s">
        <v>100</v>
      </c>
      <c r="S822" s="105"/>
      <c r="T822" s="106"/>
      <c r="U822" s="26">
        <v>246970</v>
      </c>
      <c r="V822" s="27">
        <v>146</v>
      </c>
      <c r="W822" s="107"/>
      <c r="X822" s="107"/>
      <c r="Y822" s="14"/>
      <c r="Z822" s="5"/>
      <c r="AA822" s="5"/>
    </row>
    <row r="823" spans="1:27" ht="12.75" customHeight="1" x14ac:dyDescent="0.2">
      <c r="A823" s="13"/>
      <c r="B823" s="22" t="s">
        <v>317</v>
      </c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9"/>
      <c r="N823" s="23">
        <v>607</v>
      </c>
      <c r="O823" s="24">
        <v>8</v>
      </c>
      <c r="P823" s="24">
        <v>4</v>
      </c>
      <c r="Q823" s="25" t="s">
        <v>2</v>
      </c>
      <c r="R823" s="23">
        <v>0</v>
      </c>
      <c r="S823" s="105"/>
      <c r="T823" s="106"/>
      <c r="U823" s="26">
        <v>3402059.97</v>
      </c>
      <c r="V823" s="27">
        <v>146</v>
      </c>
      <c r="W823" s="107"/>
      <c r="X823" s="107"/>
      <c r="Y823" s="14"/>
      <c r="Z823" s="5"/>
      <c r="AA823" s="5"/>
    </row>
    <row r="824" spans="1:27" ht="32.25" customHeight="1" x14ac:dyDescent="0.2">
      <c r="A824" s="13"/>
      <c r="B824" s="22" t="s">
        <v>215</v>
      </c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9"/>
      <c r="N824" s="23">
        <v>607</v>
      </c>
      <c r="O824" s="24">
        <v>8</v>
      </c>
      <c r="P824" s="24">
        <v>4</v>
      </c>
      <c r="Q824" s="25" t="s">
        <v>214</v>
      </c>
      <c r="R824" s="23">
        <v>0</v>
      </c>
      <c r="S824" s="105"/>
      <c r="T824" s="106"/>
      <c r="U824" s="26">
        <v>3402059.97</v>
      </c>
      <c r="V824" s="27">
        <v>146</v>
      </c>
      <c r="W824" s="107"/>
      <c r="X824" s="107"/>
      <c r="Y824" s="14"/>
      <c r="Z824" s="5"/>
      <c r="AA824" s="5"/>
    </row>
    <row r="825" spans="1:27" ht="32.25" customHeight="1" x14ac:dyDescent="0.2">
      <c r="A825" s="13"/>
      <c r="B825" s="22" t="s">
        <v>213</v>
      </c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9"/>
      <c r="N825" s="23">
        <v>607</v>
      </c>
      <c r="O825" s="24">
        <v>8</v>
      </c>
      <c r="P825" s="24">
        <v>4</v>
      </c>
      <c r="Q825" s="25" t="s">
        <v>212</v>
      </c>
      <c r="R825" s="23">
        <v>0</v>
      </c>
      <c r="S825" s="105"/>
      <c r="T825" s="106"/>
      <c r="U825" s="26">
        <v>3402059.97</v>
      </c>
      <c r="V825" s="27">
        <v>146</v>
      </c>
      <c r="W825" s="107"/>
      <c r="X825" s="107"/>
      <c r="Y825" s="14"/>
      <c r="Z825" s="5"/>
      <c r="AA825" s="5"/>
    </row>
    <row r="826" spans="1:27" ht="12.75" customHeight="1" x14ac:dyDescent="0.2">
      <c r="A826" s="13"/>
      <c r="B826" s="22" t="s">
        <v>56</v>
      </c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9"/>
      <c r="N826" s="23">
        <v>607</v>
      </c>
      <c r="O826" s="24">
        <v>8</v>
      </c>
      <c r="P826" s="24">
        <v>4</v>
      </c>
      <c r="Q826" s="25" t="s">
        <v>211</v>
      </c>
      <c r="R826" s="23">
        <v>0</v>
      </c>
      <c r="S826" s="105"/>
      <c r="T826" s="106"/>
      <c r="U826" s="26">
        <v>3402059.97</v>
      </c>
      <c r="V826" s="27">
        <v>146</v>
      </c>
      <c r="W826" s="107"/>
      <c r="X826" s="107"/>
      <c r="Y826" s="14"/>
      <c r="Z826" s="5"/>
      <c r="AA826" s="5"/>
    </row>
    <row r="827" spans="1:27" ht="12.75" customHeight="1" x14ac:dyDescent="0.2">
      <c r="A827" s="13"/>
      <c r="B827" s="22" t="s">
        <v>146</v>
      </c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9"/>
      <c r="N827" s="23">
        <v>607</v>
      </c>
      <c r="O827" s="24">
        <v>8</v>
      </c>
      <c r="P827" s="24">
        <v>4</v>
      </c>
      <c r="Q827" s="25" t="s">
        <v>210</v>
      </c>
      <c r="R827" s="23">
        <v>0</v>
      </c>
      <c r="S827" s="105"/>
      <c r="T827" s="106"/>
      <c r="U827" s="26">
        <v>344180.17</v>
      </c>
      <c r="V827" s="27">
        <v>146</v>
      </c>
      <c r="W827" s="107"/>
      <c r="X827" s="107"/>
      <c r="Y827" s="14"/>
      <c r="Z827" s="5"/>
      <c r="AA827" s="5"/>
    </row>
    <row r="828" spans="1:27" ht="42.75" customHeight="1" x14ac:dyDescent="0.2">
      <c r="A828" s="13"/>
      <c r="B828" s="22" t="s">
        <v>136</v>
      </c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9"/>
      <c r="N828" s="23">
        <v>607</v>
      </c>
      <c r="O828" s="24">
        <v>8</v>
      </c>
      <c r="P828" s="24">
        <v>4</v>
      </c>
      <c r="Q828" s="25" t="s">
        <v>210</v>
      </c>
      <c r="R828" s="23" t="s">
        <v>135</v>
      </c>
      <c r="S828" s="105"/>
      <c r="T828" s="106"/>
      <c r="U828" s="26">
        <v>94180.17</v>
      </c>
      <c r="V828" s="27">
        <v>146</v>
      </c>
      <c r="W828" s="107"/>
      <c r="X828" s="107"/>
      <c r="Y828" s="14"/>
      <c r="Z828" s="5"/>
      <c r="AA828" s="5"/>
    </row>
    <row r="829" spans="1:27" ht="21.75" customHeight="1" x14ac:dyDescent="0.2">
      <c r="A829" s="13"/>
      <c r="B829" s="22" t="s">
        <v>134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9"/>
      <c r="N829" s="23">
        <v>607</v>
      </c>
      <c r="O829" s="24">
        <v>8</v>
      </c>
      <c r="P829" s="24">
        <v>4</v>
      </c>
      <c r="Q829" s="25" t="s">
        <v>210</v>
      </c>
      <c r="R829" s="23" t="s">
        <v>133</v>
      </c>
      <c r="S829" s="105"/>
      <c r="T829" s="106"/>
      <c r="U829" s="26">
        <v>94180.17</v>
      </c>
      <c r="V829" s="27">
        <v>146</v>
      </c>
      <c r="W829" s="107"/>
      <c r="X829" s="107"/>
      <c r="Y829" s="14"/>
      <c r="Z829" s="5"/>
      <c r="AA829" s="5"/>
    </row>
    <row r="830" spans="1:27" ht="21.75" customHeight="1" x14ac:dyDescent="0.2">
      <c r="A830" s="13"/>
      <c r="B830" s="22" t="s">
        <v>132</v>
      </c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9"/>
      <c r="N830" s="23">
        <v>607</v>
      </c>
      <c r="O830" s="24">
        <v>8</v>
      </c>
      <c r="P830" s="24">
        <v>4</v>
      </c>
      <c r="Q830" s="25" t="s">
        <v>210</v>
      </c>
      <c r="R830" s="23" t="s">
        <v>130</v>
      </c>
      <c r="S830" s="105"/>
      <c r="T830" s="106"/>
      <c r="U830" s="26">
        <v>72335</v>
      </c>
      <c r="V830" s="27">
        <v>146</v>
      </c>
      <c r="W830" s="107"/>
      <c r="X830" s="107"/>
      <c r="Y830" s="14"/>
      <c r="Z830" s="5"/>
      <c r="AA830" s="5"/>
    </row>
    <row r="831" spans="1:27" ht="32.25" customHeight="1" x14ac:dyDescent="0.2">
      <c r="A831" s="13"/>
      <c r="B831" s="22" t="s">
        <v>141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9"/>
      <c r="N831" s="23">
        <v>607</v>
      </c>
      <c r="O831" s="24">
        <v>8</v>
      </c>
      <c r="P831" s="24">
        <v>4</v>
      </c>
      <c r="Q831" s="25" t="s">
        <v>210</v>
      </c>
      <c r="R831" s="23" t="s">
        <v>139</v>
      </c>
      <c r="S831" s="105"/>
      <c r="T831" s="106"/>
      <c r="U831" s="26">
        <v>21845.17</v>
      </c>
      <c r="V831" s="27">
        <v>146</v>
      </c>
      <c r="W831" s="107"/>
      <c r="X831" s="107"/>
      <c r="Y831" s="14"/>
      <c r="Z831" s="5"/>
      <c r="AA831" s="5"/>
    </row>
    <row r="832" spans="1:27" ht="21.75" customHeight="1" x14ac:dyDescent="0.2">
      <c r="A832" s="13"/>
      <c r="B832" s="22" t="s">
        <v>35</v>
      </c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9"/>
      <c r="N832" s="23">
        <v>607</v>
      </c>
      <c r="O832" s="24">
        <v>8</v>
      </c>
      <c r="P832" s="24">
        <v>4</v>
      </c>
      <c r="Q832" s="25" t="s">
        <v>210</v>
      </c>
      <c r="R832" s="23" t="s">
        <v>34</v>
      </c>
      <c r="S832" s="105"/>
      <c r="T832" s="106"/>
      <c r="U832" s="26">
        <v>250000</v>
      </c>
      <c r="V832" s="27">
        <v>146</v>
      </c>
      <c r="W832" s="107"/>
      <c r="X832" s="107"/>
      <c r="Y832" s="14"/>
      <c r="Z832" s="5"/>
      <c r="AA832" s="5"/>
    </row>
    <row r="833" spans="1:27" ht="21.75" customHeight="1" x14ac:dyDescent="0.2">
      <c r="A833" s="13"/>
      <c r="B833" s="22" t="s">
        <v>33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9"/>
      <c r="N833" s="23">
        <v>607</v>
      </c>
      <c r="O833" s="24">
        <v>8</v>
      </c>
      <c r="P833" s="24">
        <v>4</v>
      </c>
      <c r="Q833" s="25" t="s">
        <v>210</v>
      </c>
      <c r="R833" s="23" t="s">
        <v>32</v>
      </c>
      <c r="S833" s="105"/>
      <c r="T833" s="106"/>
      <c r="U833" s="26">
        <v>250000</v>
      </c>
      <c r="V833" s="27">
        <v>146</v>
      </c>
      <c r="W833" s="107"/>
      <c r="X833" s="107"/>
      <c r="Y833" s="14"/>
      <c r="Z833" s="5"/>
      <c r="AA833" s="5"/>
    </row>
    <row r="834" spans="1:27" ht="12.75" customHeight="1" x14ac:dyDescent="0.2">
      <c r="A834" s="13"/>
      <c r="B834" s="22" t="s">
        <v>31</v>
      </c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9"/>
      <c r="N834" s="23">
        <v>607</v>
      </c>
      <c r="O834" s="24">
        <v>8</v>
      </c>
      <c r="P834" s="24">
        <v>4</v>
      </c>
      <c r="Q834" s="25" t="s">
        <v>210</v>
      </c>
      <c r="R834" s="23" t="s">
        <v>30</v>
      </c>
      <c r="S834" s="105"/>
      <c r="T834" s="106"/>
      <c r="U834" s="26">
        <v>250000</v>
      </c>
      <c r="V834" s="27">
        <v>146</v>
      </c>
      <c r="W834" s="107"/>
      <c r="X834" s="107"/>
      <c r="Y834" s="14"/>
      <c r="Z834" s="5"/>
      <c r="AA834" s="5"/>
    </row>
    <row r="835" spans="1:27" ht="21.75" customHeight="1" x14ac:dyDescent="0.2">
      <c r="A835" s="13"/>
      <c r="B835" s="22" t="s">
        <v>144</v>
      </c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9"/>
      <c r="N835" s="23">
        <v>607</v>
      </c>
      <c r="O835" s="24">
        <v>8</v>
      </c>
      <c r="P835" s="24">
        <v>4</v>
      </c>
      <c r="Q835" s="25" t="s">
        <v>209</v>
      </c>
      <c r="R835" s="23">
        <v>0</v>
      </c>
      <c r="S835" s="105"/>
      <c r="T835" s="106"/>
      <c r="U835" s="26">
        <v>3057879.8</v>
      </c>
      <c r="V835" s="27">
        <v>146</v>
      </c>
      <c r="W835" s="107"/>
      <c r="X835" s="107"/>
      <c r="Y835" s="14"/>
      <c r="Z835" s="5"/>
      <c r="AA835" s="5"/>
    </row>
    <row r="836" spans="1:27" ht="42.75" customHeight="1" x14ac:dyDescent="0.2">
      <c r="A836" s="13"/>
      <c r="B836" s="22" t="s">
        <v>136</v>
      </c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9"/>
      <c r="N836" s="23">
        <v>607</v>
      </c>
      <c r="O836" s="24">
        <v>8</v>
      </c>
      <c r="P836" s="24">
        <v>4</v>
      </c>
      <c r="Q836" s="25" t="s">
        <v>209</v>
      </c>
      <c r="R836" s="23" t="s">
        <v>135</v>
      </c>
      <c r="S836" s="105"/>
      <c r="T836" s="106"/>
      <c r="U836" s="26">
        <v>3057879.8</v>
      </c>
      <c r="V836" s="27">
        <v>146</v>
      </c>
      <c r="W836" s="107"/>
      <c r="X836" s="107"/>
      <c r="Y836" s="14"/>
      <c r="Z836" s="5"/>
      <c r="AA836" s="5"/>
    </row>
    <row r="837" spans="1:27" ht="21.75" customHeight="1" x14ac:dyDescent="0.2">
      <c r="A837" s="13"/>
      <c r="B837" s="22" t="s">
        <v>134</v>
      </c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9"/>
      <c r="N837" s="23">
        <v>607</v>
      </c>
      <c r="O837" s="24">
        <v>8</v>
      </c>
      <c r="P837" s="24">
        <v>4</v>
      </c>
      <c r="Q837" s="25" t="s">
        <v>209</v>
      </c>
      <c r="R837" s="23" t="s">
        <v>133</v>
      </c>
      <c r="S837" s="105"/>
      <c r="T837" s="106"/>
      <c r="U837" s="26">
        <v>3057879.8</v>
      </c>
      <c r="V837" s="27">
        <v>146</v>
      </c>
      <c r="W837" s="107"/>
      <c r="X837" s="107"/>
      <c r="Y837" s="14"/>
      <c r="Z837" s="5"/>
      <c r="AA837" s="5"/>
    </row>
    <row r="838" spans="1:27" ht="12.75" customHeight="1" x14ac:dyDescent="0.2">
      <c r="A838" s="13"/>
      <c r="B838" s="22" t="s">
        <v>143</v>
      </c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9"/>
      <c r="N838" s="23">
        <v>607</v>
      </c>
      <c r="O838" s="24">
        <v>8</v>
      </c>
      <c r="P838" s="24">
        <v>4</v>
      </c>
      <c r="Q838" s="25" t="s">
        <v>209</v>
      </c>
      <c r="R838" s="23" t="s">
        <v>142</v>
      </c>
      <c r="S838" s="105"/>
      <c r="T838" s="106"/>
      <c r="U838" s="26">
        <v>2348602</v>
      </c>
      <c r="V838" s="27">
        <v>146</v>
      </c>
      <c r="W838" s="107"/>
      <c r="X838" s="107"/>
      <c r="Y838" s="14"/>
      <c r="Z838" s="5"/>
      <c r="AA838" s="5"/>
    </row>
    <row r="839" spans="1:27" ht="32.25" customHeight="1" x14ac:dyDescent="0.2">
      <c r="A839" s="13"/>
      <c r="B839" s="22" t="s">
        <v>141</v>
      </c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9"/>
      <c r="N839" s="23">
        <v>607</v>
      </c>
      <c r="O839" s="24">
        <v>8</v>
      </c>
      <c r="P839" s="24">
        <v>4</v>
      </c>
      <c r="Q839" s="25" t="s">
        <v>209</v>
      </c>
      <c r="R839" s="23" t="s">
        <v>139</v>
      </c>
      <c r="S839" s="105"/>
      <c r="T839" s="106"/>
      <c r="U839" s="26">
        <v>709277.8</v>
      </c>
      <c r="V839" s="27">
        <v>146</v>
      </c>
      <c r="W839" s="107"/>
      <c r="X839" s="107"/>
      <c r="Y839" s="14"/>
      <c r="Z839" s="5"/>
      <c r="AA839" s="5"/>
    </row>
    <row r="840" spans="1:27" ht="32.25" customHeight="1" x14ac:dyDescent="0.2">
      <c r="A840" s="13"/>
      <c r="B840" s="22" t="s">
        <v>316</v>
      </c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9"/>
      <c r="N840" s="23">
        <v>609</v>
      </c>
      <c r="O840" s="24">
        <v>0</v>
      </c>
      <c r="P840" s="24">
        <v>0</v>
      </c>
      <c r="Q840" s="25" t="s">
        <v>2</v>
      </c>
      <c r="R840" s="23">
        <v>0</v>
      </c>
      <c r="S840" s="105"/>
      <c r="T840" s="106"/>
      <c r="U840" s="26">
        <v>444702605.06999999</v>
      </c>
      <c r="V840" s="27">
        <v>146</v>
      </c>
      <c r="W840" s="107"/>
      <c r="X840" s="107"/>
      <c r="Y840" s="14"/>
      <c r="Z840" s="5"/>
      <c r="AA840" s="5"/>
    </row>
    <row r="841" spans="1:27" ht="12.75" customHeight="1" x14ac:dyDescent="0.2">
      <c r="A841" s="13"/>
      <c r="B841" s="22" t="s">
        <v>22</v>
      </c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9"/>
      <c r="N841" s="23">
        <v>609</v>
      </c>
      <c r="O841" s="24">
        <v>10</v>
      </c>
      <c r="P841" s="24">
        <v>0</v>
      </c>
      <c r="Q841" s="25" t="s">
        <v>2</v>
      </c>
      <c r="R841" s="23">
        <v>0</v>
      </c>
      <c r="S841" s="105"/>
      <c r="T841" s="106"/>
      <c r="U841" s="26">
        <v>444702605.06999999</v>
      </c>
      <c r="V841" s="27">
        <v>146</v>
      </c>
      <c r="W841" s="107"/>
      <c r="X841" s="107"/>
      <c r="Y841" s="14"/>
      <c r="Z841" s="5"/>
      <c r="AA841" s="5"/>
    </row>
    <row r="842" spans="1:27" ht="12.75" customHeight="1" x14ac:dyDescent="0.2">
      <c r="A842" s="13"/>
      <c r="B842" s="22" t="s">
        <v>315</v>
      </c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9"/>
      <c r="N842" s="23">
        <v>609</v>
      </c>
      <c r="O842" s="24">
        <v>10</v>
      </c>
      <c r="P842" s="24">
        <v>3</v>
      </c>
      <c r="Q842" s="25" t="s">
        <v>2</v>
      </c>
      <c r="R842" s="23">
        <v>0</v>
      </c>
      <c r="S842" s="105"/>
      <c r="T842" s="106"/>
      <c r="U842" s="26">
        <v>183749596.06999999</v>
      </c>
      <c r="V842" s="27">
        <v>146</v>
      </c>
      <c r="W842" s="107"/>
      <c r="X842" s="107"/>
      <c r="Y842" s="14"/>
      <c r="Z842" s="5"/>
      <c r="AA842" s="5"/>
    </row>
    <row r="843" spans="1:27" ht="21.75" customHeight="1" x14ac:dyDescent="0.2">
      <c r="A843" s="13"/>
      <c r="B843" s="22" t="s">
        <v>266</v>
      </c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9"/>
      <c r="N843" s="23">
        <v>609</v>
      </c>
      <c r="O843" s="24">
        <v>10</v>
      </c>
      <c r="P843" s="24">
        <v>3</v>
      </c>
      <c r="Q843" s="25" t="s">
        <v>265</v>
      </c>
      <c r="R843" s="23">
        <v>0</v>
      </c>
      <c r="S843" s="105"/>
      <c r="T843" s="106"/>
      <c r="U843" s="26">
        <v>183749596.06999999</v>
      </c>
      <c r="V843" s="27">
        <v>146</v>
      </c>
      <c r="W843" s="107"/>
      <c r="X843" s="107"/>
      <c r="Y843" s="14"/>
      <c r="Z843" s="5"/>
      <c r="AA843" s="5"/>
    </row>
    <row r="844" spans="1:27" ht="12.75" customHeight="1" x14ac:dyDescent="0.2">
      <c r="A844" s="13"/>
      <c r="B844" s="22" t="s">
        <v>264</v>
      </c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9"/>
      <c r="N844" s="23">
        <v>609</v>
      </c>
      <c r="O844" s="24">
        <v>10</v>
      </c>
      <c r="P844" s="24">
        <v>3</v>
      </c>
      <c r="Q844" s="25" t="s">
        <v>263</v>
      </c>
      <c r="R844" s="23">
        <v>0</v>
      </c>
      <c r="S844" s="105"/>
      <c r="T844" s="106"/>
      <c r="U844" s="26">
        <v>183749596.06999999</v>
      </c>
      <c r="V844" s="27">
        <v>146</v>
      </c>
      <c r="W844" s="107"/>
      <c r="X844" s="107"/>
      <c r="Y844" s="14"/>
      <c r="Z844" s="5"/>
      <c r="AA844" s="5"/>
    </row>
    <row r="845" spans="1:27" ht="21.75" customHeight="1" x14ac:dyDescent="0.2">
      <c r="A845" s="13"/>
      <c r="B845" s="22" t="s">
        <v>262</v>
      </c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9"/>
      <c r="N845" s="23">
        <v>609</v>
      </c>
      <c r="O845" s="24">
        <v>10</v>
      </c>
      <c r="P845" s="24">
        <v>3</v>
      </c>
      <c r="Q845" s="25" t="s">
        <v>261</v>
      </c>
      <c r="R845" s="23">
        <v>0</v>
      </c>
      <c r="S845" s="105"/>
      <c r="T845" s="106"/>
      <c r="U845" s="26">
        <v>37860</v>
      </c>
      <c r="V845" s="27">
        <v>146</v>
      </c>
      <c r="W845" s="107"/>
      <c r="X845" s="107"/>
      <c r="Y845" s="14"/>
      <c r="Z845" s="5"/>
      <c r="AA845" s="5"/>
    </row>
    <row r="846" spans="1:27" ht="21.75" customHeight="1" x14ac:dyDescent="0.2">
      <c r="A846" s="13"/>
      <c r="B846" s="22" t="s">
        <v>314</v>
      </c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9"/>
      <c r="N846" s="23">
        <v>609</v>
      </c>
      <c r="O846" s="24">
        <v>10</v>
      </c>
      <c r="P846" s="24">
        <v>3</v>
      </c>
      <c r="Q846" s="25" t="s">
        <v>313</v>
      </c>
      <c r="R846" s="23">
        <v>0</v>
      </c>
      <c r="S846" s="105"/>
      <c r="T846" s="106"/>
      <c r="U846" s="26">
        <v>37860</v>
      </c>
      <c r="V846" s="27">
        <v>146</v>
      </c>
      <c r="W846" s="107"/>
      <c r="X846" s="107"/>
      <c r="Y846" s="14"/>
      <c r="Z846" s="5"/>
      <c r="AA846" s="5"/>
    </row>
    <row r="847" spans="1:27" ht="21.75" customHeight="1" x14ac:dyDescent="0.2">
      <c r="A847" s="13"/>
      <c r="B847" s="22" t="s">
        <v>35</v>
      </c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9"/>
      <c r="N847" s="23">
        <v>609</v>
      </c>
      <c r="O847" s="24">
        <v>10</v>
      </c>
      <c r="P847" s="24">
        <v>3</v>
      </c>
      <c r="Q847" s="25" t="s">
        <v>313</v>
      </c>
      <c r="R847" s="23" t="s">
        <v>34</v>
      </c>
      <c r="S847" s="105"/>
      <c r="T847" s="106"/>
      <c r="U847" s="26">
        <v>500</v>
      </c>
      <c r="V847" s="27">
        <v>146</v>
      </c>
      <c r="W847" s="107"/>
      <c r="X847" s="107"/>
      <c r="Y847" s="14"/>
      <c r="Z847" s="5"/>
      <c r="AA847" s="5"/>
    </row>
    <row r="848" spans="1:27" ht="21.75" customHeight="1" x14ac:dyDescent="0.2">
      <c r="A848" s="13"/>
      <c r="B848" s="22" t="s">
        <v>33</v>
      </c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9"/>
      <c r="N848" s="23">
        <v>609</v>
      </c>
      <c r="O848" s="24">
        <v>10</v>
      </c>
      <c r="P848" s="24">
        <v>3</v>
      </c>
      <c r="Q848" s="25" t="s">
        <v>313</v>
      </c>
      <c r="R848" s="23" t="s">
        <v>32</v>
      </c>
      <c r="S848" s="105"/>
      <c r="T848" s="106"/>
      <c r="U848" s="26">
        <v>500</v>
      </c>
      <c r="V848" s="27">
        <v>146</v>
      </c>
      <c r="W848" s="107"/>
      <c r="X848" s="107"/>
      <c r="Y848" s="14"/>
      <c r="Z848" s="5"/>
      <c r="AA848" s="5"/>
    </row>
    <row r="849" spans="1:27" ht="12.75" customHeight="1" x14ac:dyDescent="0.2">
      <c r="A849" s="13"/>
      <c r="B849" s="22" t="s">
        <v>31</v>
      </c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9"/>
      <c r="N849" s="23">
        <v>609</v>
      </c>
      <c r="O849" s="24">
        <v>10</v>
      </c>
      <c r="P849" s="24">
        <v>3</v>
      </c>
      <c r="Q849" s="25" t="s">
        <v>313</v>
      </c>
      <c r="R849" s="23" t="s">
        <v>30</v>
      </c>
      <c r="S849" s="105"/>
      <c r="T849" s="106"/>
      <c r="U849" s="26">
        <v>500</v>
      </c>
      <c r="V849" s="27">
        <v>146</v>
      </c>
      <c r="W849" s="107"/>
      <c r="X849" s="107"/>
      <c r="Y849" s="14"/>
      <c r="Z849" s="5"/>
      <c r="AA849" s="5"/>
    </row>
    <row r="850" spans="1:27" ht="12.75" customHeight="1" x14ac:dyDescent="0.2">
      <c r="A850" s="13"/>
      <c r="B850" s="22" t="s">
        <v>9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9"/>
      <c r="N850" s="23">
        <v>609</v>
      </c>
      <c r="O850" s="24">
        <v>10</v>
      </c>
      <c r="P850" s="24">
        <v>3</v>
      </c>
      <c r="Q850" s="25" t="s">
        <v>313</v>
      </c>
      <c r="R850" s="23" t="s">
        <v>8</v>
      </c>
      <c r="S850" s="105"/>
      <c r="T850" s="106"/>
      <c r="U850" s="26">
        <v>37360</v>
      </c>
      <c r="V850" s="27">
        <v>146</v>
      </c>
      <c r="W850" s="107"/>
      <c r="X850" s="107"/>
      <c r="Y850" s="14"/>
      <c r="Z850" s="5"/>
      <c r="AA850" s="5"/>
    </row>
    <row r="851" spans="1:27" ht="12.75" customHeight="1" x14ac:dyDescent="0.2">
      <c r="A851" s="13"/>
      <c r="B851" s="22" t="s">
        <v>272</v>
      </c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9"/>
      <c r="N851" s="23">
        <v>609</v>
      </c>
      <c r="O851" s="24">
        <v>10</v>
      </c>
      <c r="P851" s="24">
        <v>3</v>
      </c>
      <c r="Q851" s="25" t="s">
        <v>313</v>
      </c>
      <c r="R851" s="23" t="s">
        <v>271</v>
      </c>
      <c r="S851" s="105"/>
      <c r="T851" s="106"/>
      <c r="U851" s="26">
        <v>37360</v>
      </c>
      <c r="V851" s="27">
        <v>146</v>
      </c>
      <c r="W851" s="107"/>
      <c r="X851" s="107"/>
      <c r="Y851" s="14"/>
      <c r="Z851" s="5"/>
      <c r="AA851" s="5"/>
    </row>
    <row r="852" spans="1:27" ht="21.75" customHeight="1" x14ac:dyDescent="0.2">
      <c r="A852" s="13"/>
      <c r="B852" s="22" t="s">
        <v>270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9"/>
      <c r="N852" s="23">
        <v>609</v>
      </c>
      <c r="O852" s="24">
        <v>10</v>
      </c>
      <c r="P852" s="24">
        <v>3</v>
      </c>
      <c r="Q852" s="25" t="s">
        <v>313</v>
      </c>
      <c r="R852" s="23" t="s">
        <v>268</v>
      </c>
      <c r="S852" s="105"/>
      <c r="T852" s="106"/>
      <c r="U852" s="26">
        <v>37360</v>
      </c>
      <c r="V852" s="27">
        <v>146</v>
      </c>
      <c r="W852" s="107"/>
      <c r="X852" s="107"/>
      <c r="Y852" s="14"/>
      <c r="Z852" s="5"/>
      <c r="AA852" s="5"/>
    </row>
    <row r="853" spans="1:27" ht="21.75" customHeight="1" x14ac:dyDescent="0.2">
      <c r="A853" s="13"/>
      <c r="B853" s="22" t="s">
        <v>258</v>
      </c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9"/>
      <c r="N853" s="23">
        <v>609</v>
      </c>
      <c r="O853" s="24">
        <v>10</v>
      </c>
      <c r="P853" s="24">
        <v>3</v>
      </c>
      <c r="Q853" s="25" t="s">
        <v>257</v>
      </c>
      <c r="R853" s="23">
        <v>0</v>
      </c>
      <c r="S853" s="105"/>
      <c r="T853" s="106"/>
      <c r="U853" s="26">
        <v>183561736.06999999</v>
      </c>
      <c r="V853" s="27">
        <v>146</v>
      </c>
      <c r="W853" s="107"/>
      <c r="X853" s="107"/>
      <c r="Y853" s="14"/>
      <c r="Z853" s="5"/>
      <c r="AA853" s="5"/>
    </row>
    <row r="854" spans="1:27" ht="21.75" customHeight="1" x14ac:dyDescent="0.2">
      <c r="A854" s="13"/>
      <c r="B854" s="22" t="s">
        <v>256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9"/>
      <c r="N854" s="23">
        <v>609</v>
      </c>
      <c r="O854" s="24">
        <v>10</v>
      </c>
      <c r="P854" s="24">
        <v>3</v>
      </c>
      <c r="Q854" s="25" t="s">
        <v>255</v>
      </c>
      <c r="R854" s="23">
        <v>0</v>
      </c>
      <c r="S854" s="105"/>
      <c r="T854" s="106"/>
      <c r="U854" s="26">
        <v>3968540</v>
      </c>
      <c r="V854" s="27">
        <v>146</v>
      </c>
      <c r="W854" s="107"/>
      <c r="X854" s="107"/>
      <c r="Y854" s="14"/>
      <c r="Z854" s="5"/>
      <c r="AA854" s="5"/>
    </row>
    <row r="855" spans="1:27" ht="21.75" customHeight="1" x14ac:dyDescent="0.2">
      <c r="A855" s="13"/>
      <c r="B855" s="22" t="s">
        <v>35</v>
      </c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9"/>
      <c r="N855" s="23">
        <v>609</v>
      </c>
      <c r="O855" s="24">
        <v>10</v>
      </c>
      <c r="P855" s="24">
        <v>3</v>
      </c>
      <c r="Q855" s="25" t="s">
        <v>255</v>
      </c>
      <c r="R855" s="23" t="s">
        <v>34</v>
      </c>
      <c r="S855" s="105"/>
      <c r="T855" s="106"/>
      <c r="U855" s="26">
        <v>19270</v>
      </c>
      <c r="V855" s="27">
        <v>146</v>
      </c>
      <c r="W855" s="107"/>
      <c r="X855" s="107"/>
      <c r="Y855" s="14"/>
      <c r="Z855" s="5"/>
      <c r="AA855" s="5"/>
    </row>
    <row r="856" spans="1:27" ht="21.75" customHeight="1" x14ac:dyDescent="0.2">
      <c r="A856" s="13"/>
      <c r="B856" s="22" t="s">
        <v>33</v>
      </c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9"/>
      <c r="N856" s="23">
        <v>609</v>
      </c>
      <c r="O856" s="24">
        <v>10</v>
      </c>
      <c r="P856" s="24">
        <v>3</v>
      </c>
      <c r="Q856" s="25" t="s">
        <v>255</v>
      </c>
      <c r="R856" s="23" t="s">
        <v>32</v>
      </c>
      <c r="S856" s="105"/>
      <c r="T856" s="106"/>
      <c r="U856" s="26">
        <v>19270</v>
      </c>
      <c r="V856" s="27">
        <v>146</v>
      </c>
      <c r="W856" s="107"/>
      <c r="X856" s="107"/>
      <c r="Y856" s="14"/>
      <c r="Z856" s="5"/>
      <c r="AA856" s="5"/>
    </row>
    <row r="857" spans="1:27" ht="12.75" customHeight="1" x14ac:dyDescent="0.2">
      <c r="A857" s="13"/>
      <c r="B857" s="22" t="s">
        <v>31</v>
      </c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9"/>
      <c r="N857" s="23">
        <v>609</v>
      </c>
      <c r="O857" s="24">
        <v>10</v>
      </c>
      <c r="P857" s="24">
        <v>3</v>
      </c>
      <c r="Q857" s="25" t="s">
        <v>255</v>
      </c>
      <c r="R857" s="23" t="s">
        <v>30</v>
      </c>
      <c r="S857" s="105"/>
      <c r="T857" s="106"/>
      <c r="U857" s="26">
        <v>19270</v>
      </c>
      <c r="V857" s="27">
        <v>146</v>
      </c>
      <c r="W857" s="107"/>
      <c r="X857" s="107"/>
      <c r="Y857" s="14"/>
      <c r="Z857" s="5"/>
      <c r="AA857" s="5"/>
    </row>
    <row r="858" spans="1:27" ht="12.75" customHeight="1" x14ac:dyDescent="0.2">
      <c r="A858" s="13"/>
      <c r="B858" s="22" t="s">
        <v>9</v>
      </c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9"/>
      <c r="N858" s="23">
        <v>609</v>
      </c>
      <c r="O858" s="24">
        <v>10</v>
      </c>
      <c r="P858" s="24">
        <v>3</v>
      </c>
      <c r="Q858" s="25" t="s">
        <v>255</v>
      </c>
      <c r="R858" s="23" t="s">
        <v>8</v>
      </c>
      <c r="S858" s="105"/>
      <c r="T858" s="106"/>
      <c r="U858" s="26">
        <v>3949270</v>
      </c>
      <c r="V858" s="27">
        <v>146</v>
      </c>
      <c r="W858" s="107"/>
      <c r="X858" s="107"/>
      <c r="Y858" s="14"/>
      <c r="Z858" s="5"/>
      <c r="AA858" s="5"/>
    </row>
    <row r="859" spans="1:27" ht="12.75" customHeight="1" x14ac:dyDescent="0.2">
      <c r="A859" s="13"/>
      <c r="B859" s="22" t="s">
        <v>272</v>
      </c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9"/>
      <c r="N859" s="23">
        <v>609</v>
      </c>
      <c r="O859" s="24">
        <v>10</v>
      </c>
      <c r="P859" s="24">
        <v>3</v>
      </c>
      <c r="Q859" s="25" t="s">
        <v>255</v>
      </c>
      <c r="R859" s="23" t="s">
        <v>271</v>
      </c>
      <c r="S859" s="105"/>
      <c r="T859" s="106"/>
      <c r="U859" s="26">
        <v>3949270</v>
      </c>
      <c r="V859" s="27">
        <v>146</v>
      </c>
      <c r="W859" s="107"/>
      <c r="X859" s="107"/>
      <c r="Y859" s="14"/>
      <c r="Z859" s="5"/>
      <c r="AA859" s="5"/>
    </row>
    <row r="860" spans="1:27" ht="21.75" customHeight="1" x14ac:dyDescent="0.2">
      <c r="A860" s="13"/>
      <c r="B860" s="22" t="s">
        <v>270</v>
      </c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9"/>
      <c r="N860" s="23">
        <v>609</v>
      </c>
      <c r="O860" s="24">
        <v>10</v>
      </c>
      <c r="P860" s="24">
        <v>3</v>
      </c>
      <c r="Q860" s="25" t="s">
        <v>255</v>
      </c>
      <c r="R860" s="23" t="s">
        <v>268</v>
      </c>
      <c r="S860" s="105"/>
      <c r="T860" s="106"/>
      <c r="U860" s="26">
        <v>3949270</v>
      </c>
      <c r="V860" s="27">
        <v>146</v>
      </c>
      <c r="W860" s="107"/>
      <c r="X860" s="107"/>
      <c r="Y860" s="14"/>
      <c r="Z860" s="5"/>
      <c r="AA860" s="5"/>
    </row>
    <row r="861" spans="1:27" ht="12.75" customHeight="1" x14ac:dyDescent="0.2">
      <c r="A861" s="13"/>
      <c r="B861" s="22" t="s">
        <v>254</v>
      </c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9"/>
      <c r="N861" s="23">
        <v>609</v>
      </c>
      <c r="O861" s="24">
        <v>10</v>
      </c>
      <c r="P861" s="24">
        <v>3</v>
      </c>
      <c r="Q861" s="25" t="s">
        <v>253</v>
      </c>
      <c r="R861" s="23">
        <v>0</v>
      </c>
      <c r="S861" s="105"/>
      <c r="T861" s="106"/>
      <c r="U861" s="26">
        <v>54626620</v>
      </c>
      <c r="V861" s="27">
        <v>146</v>
      </c>
      <c r="W861" s="107"/>
      <c r="X861" s="107"/>
      <c r="Y861" s="14"/>
      <c r="Z861" s="5"/>
      <c r="AA861" s="5"/>
    </row>
    <row r="862" spans="1:27" ht="21.75" customHeight="1" x14ac:dyDescent="0.2">
      <c r="A862" s="13"/>
      <c r="B862" s="22" t="s">
        <v>35</v>
      </c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9"/>
      <c r="N862" s="23">
        <v>609</v>
      </c>
      <c r="O862" s="24">
        <v>10</v>
      </c>
      <c r="P862" s="24">
        <v>3</v>
      </c>
      <c r="Q862" s="25" t="s">
        <v>253</v>
      </c>
      <c r="R862" s="23" t="s">
        <v>34</v>
      </c>
      <c r="S862" s="105"/>
      <c r="T862" s="106"/>
      <c r="U862" s="26">
        <v>260000</v>
      </c>
      <c r="V862" s="27">
        <v>146</v>
      </c>
      <c r="W862" s="107"/>
      <c r="X862" s="107"/>
      <c r="Y862" s="14"/>
      <c r="Z862" s="5"/>
      <c r="AA862" s="5"/>
    </row>
    <row r="863" spans="1:27" ht="21.75" customHeight="1" x14ac:dyDescent="0.2">
      <c r="A863" s="13"/>
      <c r="B863" s="22" t="s">
        <v>33</v>
      </c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9"/>
      <c r="N863" s="23">
        <v>609</v>
      </c>
      <c r="O863" s="24">
        <v>10</v>
      </c>
      <c r="P863" s="24">
        <v>3</v>
      </c>
      <c r="Q863" s="25" t="s">
        <v>253</v>
      </c>
      <c r="R863" s="23" t="s">
        <v>32</v>
      </c>
      <c r="S863" s="105"/>
      <c r="T863" s="106"/>
      <c r="U863" s="26">
        <v>260000</v>
      </c>
      <c r="V863" s="27">
        <v>146</v>
      </c>
      <c r="W863" s="107"/>
      <c r="X863" s="107"/>
      <c r="Y863" s="14"/>
      <c r="Z863" s="5"/>
      <c r="AA863" s="5"/>
    </row>
    <row r="864" spans="1:27" ht="12.75" customHeight="1" x14ac:dyDescent="0.2">
      <c r="A864" s="13"/>
      <c r="B864" s="22" t="s">
        <v>31</v>
      </c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9"/>
      <c r="N864" s="23">
        <v>609</v>
      </c>
      <c r="O864" s="24">
        <v>10</v>
      </c>
      <c r="P864" s="24">
        <v>3</v>
      </c>
      <c r="Q864" s="25" t="s">
        <v>253</v>
      </c>
      <c r="R864" s="23" t="s">
        <v>30</v>
      </c>
      <c r="S864" s="105"/>
      <c r="T864" s="106"/>
      <c r="U864" s="26">
        <v>260000</v>
      </c>
      <c r="V864" s="27">
        <v>146</v>
      </c>
      <c r="W864" s="107"/>
      <c r="X864" s="107"/>
      <c r="Y864" s="14"/>
      <c r="Z864" s="5"/>
      <c r="AA864" s="5"/>
    </row>
    <row r="865" spans="1:27" ht="12.75" customHeight="1" x14ac:dyDescent="0.2">
      <c r="A865" s="13"/>
      <c r="B865" s="22" t="s">
        <v>9</v>
      </c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9"/>
      <c r="N865" s="23">
        <v>609</v>
      </c>
      <c r="O865" s="24">
        <v>10</v>
      </c>
      <c r="P865" s="24">
        <v>3</v>
      </c>
      <c r="Q865" s="25" t="s">
        <v>253</v>
      </c>
      <c r="R865" s="23" t="s">
        <v>8</v>
      </c>
      <c r="S865" s="105"/>
      <c r="T865" s="106"/>
      <c r="U865" s="26">
        <v>54366620</v>
      </c>
      <c r="V865" s="27">
        <v>146</v>
      </c>
      <c r="W865" s="107"/>
      <c r="X865" s="107"/>
      <c r="Y865" s="14"/>
      <c r="Z865" s="5"/>
      <c r="AA865" s="5"/>
    </row>
    <row r="866" spans="1:27" ht="21.75" customHeight="1" x14ac:dyDescent="0.2">
      <c r="A866" s="13"/>
      <c r="B866" s="22" t="s">
        <v>7</v>
      </c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9"/>
      <c r="N866" s="23">
        <v>609</v>
      </c>
      <c r="O866" s="24">
        <v>10</v>
      </c>
      <c r="P866" s="24">
        <v>3</v>
      </c>
      <c r="Q866" s="25" t="s">
        <v>253</v>
      </c>
      <c r="R866" s="23" t="s">
        <v>6</v>
      </c>
      <c r="S866" s="105"/>
      <c r="T866" s="106"/>
      <c r="U866" s="26">
        <v>54366620</v>
      </c>
      <c r="V866" s="27">
        <v>146</v>
      </c>
      <c r="W866" s="107"/>
      <c r="X866" s="107"/>
      <c r="Y866" s="14"/>
      <c r="Z866" s="5"/>
      <c r="AA866" s="5"/>
    </row>
    <row r="867" spans="1:27" ht="21.75" customHeight="1" x14ac:dyDescent="0.2">
      <c r="A867" s="13"/>
      <c r="B867" s="22" t="s">
        <v>280</v>
      </c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9"/>
      <c r="N867" s="23">
        <v>609</v>
      </c>
      <c r="O867" s="24">
        <v>10</v>
      </c>
      <c r="P867" s="24">
        <v>3</v>
      </c>
      <c r="Q867" s="25" t="s">
        <v>253</v>
      </c>
      <c r="R867" s="23" t="s">
        <v>278</v>
      </c>
      <c r="S867" s="105"/>
      <c r="T867" s="106"/>
      <c r="U867" s="26">
        <v>54366620</v>
      </c>
      <c r="V867" s="27">
        <v>146</v>
      </c>
      <c r="W867" s="107"/>
      <c r="X867" s="107"/>
      <c r="Y867" s="14"/>
      <c r="Z867" s="5"/>
      <c r="AA867" s="5"/>
    </row>
    <row r="868" spans="1:27" ht="63.75" customHeight="1" x14ac:dyDescent="0.2">
      <c r="A868" s="13"/>
      <c r="B868" s="22" t="s">
        <v>312</v>
      </c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9"/>
      <c r="N868" s="23">
        <v>609</v>
      </c>
      <c r="O868" s="24">
        <v>10</v>
      </c>
      <c r="P868" s="24">
        <v>3</v>
      </c>
      <c r="Q868" s="25" t="s">
        <v>311</v>
      </c>
      <c r="R868" s="23">
        <v>0</v>
      </c>
      <c r="S868" s="105"/>
      <c r="T868" s="106"/>
      <c r="U868" s="26">
        <v>4080</v>
      </c>
      <c r="V868" s="27">
        <v>146</v>
      </c>
      <c r="W868" s="107"/>
      <c r="X868" s="107"/>
      <c r="Y868" s="14"/>
      <c r="Z868" s="5"/>
      <c r="AA868" s="5"/>
    </row>
    <row r="869" spans="1:27" ht="21.75" customHeight="1" x14ac:dyDescent="0.2">
      <c r="A869" s="13"/>
      <c r="B869" s="22" t="s">
        <v>35</v>
      </c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9"/>
      <c r="N869" s="23">
        <v>609</v>
      </c>
      <c r="O869" s="24">
        <v>10</v>
      </c>
      <c r="P869" s="24">
        <v>3</v>
      </c>
      <c r="Q869" s="25" t="s">
        <v>311</v>
      </c>
      <c r="R869" s="23" t="s">
        <v>34</v>
      </c>
      <c r="S869" s="105"/>
      <c r="T869" s="106"/>
      <c r="U869" s="26">
        <v>60</v>
      </c>
      <c r="V869" s="27">
        <v>146</v>
      </c>
      <c r="W869" s="107"/>
      <c r="X869" s="107"/>
      <c r="Y869" s="14"/>
      <c r="Z869" s="5"/>
      <c r="AA869" s="5"/>
    </row>
    <row r="870" spans="1:27" ht="21.75" customHeight="1" x14ac:dyDescent="0.2">
      <c r="A870" s="13"/>
      <c r="B870" s="22" t="s">
        <v>33</v>
      </c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9"/>
      <c r="N870" s="23">
        <v>609</v>
      </c>
      <c r="O870" s="24">
        <v>10</v>
      </c>
      <c r="P870" s="24">
        <v>3</v>
      </c>
      <c r="Q870" s="25" t="s">
        <v>311</v>
      </c>
      <c r="R870" s="23" t="s">
        <v>32</v>
      </c>
      <c r="S870" s="105"/>
      <c r="T870" s="106"/>
      <c r="U870" s="26">
        <v>60</v>
      </c>
      <c r="V870" s="27">
        <v>146</v>
      </c>
      <c r="W870" s="107"/>
      <c r="X870" s="107"/>
      <c r="Y870" s="14"/>
      <c r="Z870" s="5"/>
      <c r="AA870" s="5"/>
    </row>
    <row r="871" spans="1:27" ht="12.75" customHeight="1" x14ac:dyDescent="0.2">
      <c r="A871" s="13"/>
      <c r="B871" s="22" t="s">
        <v>31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9"/>
      <c r="N871" s="23">
        <v>609</v>
      </c>
      <c r="O871" s="24">
        <v>10</v>
      </c>
      <c r="P871" s="24">
        <v>3</v>
      </c>
      <c r="Q871" s="25" t="s">
        <v>311</v>
      </c>
      <c r="R871" s="23" t="s">
        <v>30</v>
      </c>
      <c r="S871" s="105"/>
      <c r="T871" s="106"/>
      <c r="U871" s="26">
        <v>60</v>
      </c>
      <c r="V871" s="27">
        <v>146</v>
      </c>
      <c r="W871" s="107"/>
      <c r="X871" s="107"/>
      <c r="Y871" s="14"/>
      <c r="Z871" s="5"/>
      <c r="AA871" s="5"/>
    </row>
    <row r="872" spans="1:27" ht="12.75" customHeight="1" x14ac:dyDescent="0.2">
      <c r="A872" s="13"/>
      <c r="B872" s="22" t="s">
        <v>9</v>
      </c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9"/>
      <c r="N872" s="23">
        <v>609</v>
      </c>
      <c r="O872" s="24">
        <v>10</v>
      </c>
      <c r="P872" s="24">
        <v>3</v>
      </c>
      <c r="Q872" s="25" t="s">
        <v>311</v>
      </c>
      <c r="R872" s="23" t="s">
        <v>8</v>
      </c>
      <c r="S872" s="105"/>
      <c r="T872" s="106"/>
      <c r="U872" s="26">
        <v>4020</v>
      </c>
      <c r="V872" s="27">
        <v>146</v>
      </c>
      <c r="W872" s="107"/>
      <c r="X872" s="107"/>
      <c r="Y872" s="14"/>
      <c r="Z872" s="5"/>
      <c r="AA872" s="5"/>
    </row>
    <row r="873" spans="1:27" ht="21.75" customHeight="1" x14ac:dyDescent="0.2">
      <c r="A873" s="13"/>
      <c r="B873" s="22" t="s">
        <v>7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9"/>
      <c r="N873" s="23">
        <v>609</v>
      </c>
      <c r="O873" s="24">
        <v>10</v>
      </c>
      <c r="P873" s="24">
        <v>3</v>
      </c>
      <c r="Q873" s="25" t="s">
        <v>311</v>
      </c>
      <c r="R873" s="23" t="s">
        <v>6</v>
      </c>
      <c r="S873" s="105"/>
      <c r="T873" s="106"/>
      <c r="U873" s="26">
        <v>4020</v>
      </c>
      <c r="V873" s="27">
        <v>146</v>
      </c>
      <c r="W873" s="107"/>
      <c r="X873" s="107"/>
      <c r="Y873" s="14"/>
      <c r="Z873" s="5"/>
      <c r="AA873" s="5"/>
    </row>
    <row r="874" spans="1:27" ht="21.75" customHeight="1" x14ac:dyDescent="0.2">
      <c r="A874" s="13"/>
      <c r="B874" s="22" t="s">
        <v>280</v>
      </c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9"/>
      <c r="N874" s="23">
        <v>609</v>
      </c>
      <c r="O874" s="24">
        <v>10</v>
      </c>
      <c r="P874" s="24">
        <v>3</v>
      </c>
      <c r="Q874" s="25" t="s">
        <v>311</v>
      </c>
      <c r="R874" s="23" t="s">
        <v>278</v>
      </c>
      <c r="S874" s="105"/>
      <c r="T874" s="106"/>
      <c r="U874" s="26">
        <v>4020</v>
      </c>
      <c r="V874" s="27">
        <v>146</v>
      </c>
      <c r="W874" s="107"/>
      <c r="X874" s="107"/>
      <c r="Y874" s="14"/>
      <c r="Z874" s="5"/>
      <c r="AA874" s="5"/>
    </row>
    <row r="875" spans="1:27" ht="21.75" customHeight="1" x14ac:dyDescent="0.2">
      <c r="A875" s="13"/>
      <c r="B875" s="22" t="s">
        <v>289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9"/>
      <c r="N875" s="23">
        <v>609</v>
      </c>
      <c r="O875" s="24">
        <v>10</v>
      </c>
      <c r="P875" s="24">
        <v>3</v>
      </c>
      <c r="Q875" s="25" t="s">
        <v>310</v>
      </c>
      <c r="R875" s="23">
        <v>0</v>
      </c>
      <c r="S875" s="105"/>
      <c r="T875" s="106"/>
      <c r="U875" s="26">
        <v>1164315.07</v>
      </c>
      <c r="V875" s="27">
        <v>146</v>
      </c>
      <c r="W875" s="107"/>
      <c r="X875" s="107"/>
      <c r="Y875" s="14"/>
      <c r="Z875" s="5"/>
      <c r="AA875" s="5"/>
    </row>
    <row r="876" spans="1:27" ht="12.75" customHeight="1" x14ac:dyDescent="0.2">
      <c r="A876" s="13"/>
      <c r="B876" s="22" t="s">
        <v>9</v>
      </c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9"/>
      <c r="N876" s="23">
        <v>609</v>
      </c>
      <c r="O876" s="24">
        <v>10</v>
      </c>
      <c r="P876" s="24">
        <v>3</v>
      </c>
      <c r="Q876" s="25" t="s">
        <v>310</v>
      </c>
      <c r="R876" s="23" t="s">
        <v>8</v>
      </c>
      <c r="S876" s="105"/>
      <c r="T876" s="106"/>
      <c r="U876" s="26">
        <v>1164315.07</v>
      </c>
      <c r="V876" s="27">
        <v>146</v>
      </c>
      <c r="W876" s="107"/>
      <c r="X876" s="107"/>
      <c r="Y876" s="14"/>
      <c r="Z876" s="5"/>
      <c r="AA876" s="5"/>
    </row>
    <row r="877" spans="1:27" ht="21.75" customHeight="1" x14ac:dyDescent="0.2">
      <c r="A877" s="13"/>
      <c r="B877" s="22" t="s">
        <v>7</v>
      </c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9"/>
      <c r="N877" s="23">
        <v>609</v>
      </c>
      <c r="O877" s="24">
        <v>10</v>
      </c>
      <c r="P877" s="24">
        <v>3</v>
      </c>
      <c r="Q877" s="25" t="s">
        <v>310</v>
      </c>
      <c r="R877" s="23" t="s">
        <v>6</v>
      </c>
      <c r="S877" s="105"/>
      <c r="T877" s="106"/>
      <c r="U877" s="26">
        <v>1164315.07</v>
      </c>
      <c r="V877" s="27">
        <v>146</v>
      </c>
      <c r="W877" s="107"/>
      <c r="X877" s="107"/>
      <c r="Y877" s="14"/>
      <c r="Z877" s="5"/>
      <c r="AA877" s="5"/>
    </row>
    <row r="878" spans="1:27" ht="21.75" customHeight="1" x14ac:dyDescent="0.2">
      <c r="A878" s="13"/>
      <c r="B878" s="22" t="s">
        <v>280</v>
      </c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9"/>
      <c r="N878" s="23">
        <v>609</v>
      </c>
      <c r="O878" s="24">
        <v>10</v>
      </c>
      <c r="P878" s="24">
        <v>3</v>
      </c>
      <c r="Q878" s="25" t="s">
        <v>310</v>
      </c>
      <c r="R878" s="23" t="s">
        <v>278</v>
      </c>
      <c r="S878" s="105"/>
      <c r="T878" s="106"/>
      <c r="U878" s="26">
        <v>1164315.07</v>
      </c>
      <c r="V878" s="27">
        <v>146</v>
      </c>
      <c r="W878" s="107"/>
      <c r="X878" s="107"/>
      <c r="Y878" s="14"/>
      <c r="Z878" s="5"/>
      <c r="AA878" s="5"/>
    </row>
    <row r="879" spans="1:27" ht="12.75" customHeight="1" x14ac:dyDescent="0.2">
      <c r="A879" s="13"/>
      <c r="B879" s="22" t="s">
        <v>309</v>
      </c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9"/>
      <c r="N879" s="23">
        <v>609</v>
      </c>
      <c r="O879" s="24">
        <v>10</v>
      </c>
      <c r="P879" s="24">
        <v>3</v>
      </c>
      <c r="Q879" s="25" t="s">
        <v>308</v>
      </c>
      <c r="R879" s="23">
        <v>0</v>
      </c>
      <c r="S879" s="105"/>
      <c r="T879" s="106"/>
      <c r="U879" s="26">
        <v>431131</v>
      </c>
      <c r="V879" s="27">
        <v>146</v>
      </c>
      <c r="W879" s="107"/>
      <c r="X879" s="107"/>
      <c r="Y879" s="14"/>
      <c r="Z879" s="5"/>
      <c r="AA879" s="5"/>
    </row>
    <row r="880" spans="1:27" ht="12.75" customHeight="1" x14ac:dyDescent="0.2">
      <c r="A880" s="13"/>
      <c r="B880" s="22" t="s">
        <v>9</v>
      </c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9"/>
      <c r="N880" s="23">
        <v>609</v>
      </c>
      <c r="O880" s="24">
        <v>10</v>
      </c>
      <c r="P880" s="24">
        <v>3</v>
      </c>
      <c r="Q880" s="25" t="s">
        <v>308</v>
      </c>
      <c r="R880" s="23" t="s">
        <v>8</v>
      </c>
      <c r="S880" s="105"/>
      <c r="T880" s="106"/>
      <c r="U880" s="26">
        <v>431131</v>
      </c>
      <c r="V880" s="27">
        <v>146</v>
      </c>
      <c r="W880" s="107"/>
      <c r="X880" s="107"/>
      <c r="Y880" s="14"/>
      <c r="Z880" s="5"/>
      <c r="AA880" s="5"/>
    </row>
    <row r="881" spans="1:27" ht="12.75" customHeight="1" x14ac:dyDescent="0.2">
      <c r="A881" s="13"/>
      <c r="B881" s="22" t="s">
        <v>272</v>
      </c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9"/>
      <c r="N881" s="23">
        <v>609</v>
      </c>
      <c r="O881" s="24">
        <v>10</v>
      </c>
      <c r="P881" s="24">
        <v>3</v>
      </c>
      <c r="Q881" s="25" t="s">
        <v>308</v>
      </c>
      <c r="R881" s="23" t="s">
        <v>271</v>
      </c>
      <c r="S881" s="105"/>
      <c r="T881" s="106"/>
      <c r="U881" s="26">
        <v>431131</v>
      </c>
      <c r="V881" s="27">
        <v>146</v>
      </c>
      <c r="W881" s="107"/>
      <c r="X881" s="107"/>
      <c r="Y881" s="14"/>
      <c r="Z881" s="5"/>
      <c r="AA881" s="5"/>
    </row>
    <row r="882" spans="1:27" ht="21.75" customHeight="1" x14ac:dyDescent="0.2">
      <c r="A882" s="13"/>
      <c r="B882" s="22" t="s">
        <v>270</v>
      </c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9"/>
      <c r="N882" s="23">
        <v>609</v>
      </c>
      <c r="O882" s="24">
        <v>10</v>
      </c>
      <c r="P882" s="24">
        <v>3</v>
      </c>
      <c r="Q882" s="25" t="s">
        <v>308</v>
      </c>
      <c r="R882" s="23" t="s">
        <v>268</v>
      </c>
      <c r="S882" s="105"/>
      <c r="T882" s="106"/>
      <c r="U882" s="26">
        <v>431131</v>
      </c>
      <c r="V882" s="27">
        <v>146</v>
      </c>
      <c r="W882" s="107"/>
      <c r="X882" s="107"/>
      <c r="Y882" s="14"/>
      <c r="Z882" s="5"/>
      <c r="AA882" s="5"/>
    </row>
    <row r="883" spans="1:27" ht="32.25" customHeight="1" x14ac:dyDescent="0.2">
      <c r="A883" s="13"/>
      <c r="B883" s="22" t="s">
        <v>307</v>
      </c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9"/>
      <c r="N883" s="23">
        <v>609</v>
      </c>
      <c r="O883" s="24">
        <v>10</v>
      </c>
      <c r="P883" s="24">
        <v>3</v>
      </c>
      <c r="Q883" s="25" t="s">
        <v>306</v>
      </c>
      <c r="R883" s="23">
        <v>0</v>
      </c>
      <c r="S883" s="105"/>
      <c r="T883" s="106"/>
      <c r="U883" s="26">
        <v>123328.46</v>
      </c>
      <c r="V883" s="27">
        <v>146</v>
      </c>
      <c r="W883" s="107"/>
      <c r="X883" s="107"/>
      <c r="Y883" s="14"/>
      <c r="Z883" s="5"/>
      <c r="AA883" s="5"/>
    </row>
    <row r="884" spans="1:27" ht="21.75" customHeight="1" x14ac:dyDescent="0.2">
      <c r="A884" s="13"/>
      <c r="B884" s="22" t="s">
        <v>35</v>
      </c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9"/>
      <c r="N884" s="23">
        <v>609</v>
      </c>
      <c r="O884" s="24">
        <v>10</v>
      </c>
      <c r="P884" s="24">
        <v>3</v>
      </c>
      <c r="Q884" s="25" t="s">
        <v>306</v>
      </c>
      <c r="R884" s="23" t="s">
        <v>34</v>
      </c>
      <c r="S884" s="105"/>
      <c r="T884" s="106"/>
      <c r="U884" s="26">
        <v>1400</v>
      </c>
      <c r="V884" s="27">
        <v>146</v>
      </c>
      <c r="W884" s="107"/>
      <c r="X884" s="107"/>
      <c r="Y884" s="14"/>
      <c r="Z884" s="5"/>
      <c r="AA884" s="5"/>
    </row>
    <row r="885" spans="1:27" ht="21.75" customHeight="1" x14ac:dyDescent="0.2">
      <c r="A885" s="13"/>
      <c r="B885" s="22" t="s">
        <v>33</v>
      </c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9"/>
      <c r="N885" s="23">
        <v>609</v>
      </c>
      <c r="O885" s="24">
        <v>10</v>
      </c>
      <c r="P885" s="24">
        <v>3</v>
      </c>
      <c r="Q885" s="25" t="s">
        <v>306</v>
      </c>
      <c r="R885" s="23" t="s">
        <v>32</v>
      </c>
      <c r="S885" s="105"/>
      <c r="T885" s="106"/>
      <c r="U885" s="26">
        <v>1400</v>
      </c>
      <c r="V885" s="27">
        <v>146</v>
      </c>
      <c r="W885" s="107"/>
      <c r="X885" s="107"/>
      <c r="Y885" s="14"/>
      <c r="Z885" s="5"/>
      <c r="AA885" s="5"/>
    </row>
    <row r="886" spans="1:27" ht="12.75" customHeight="1" x14ac:dyDescent="0.2">
      <c r="A886" s="13"/>
      <c r="B886" s="22" t="s">
        <v>31</v>
      </c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9"/>
      <c r="N886" s="23">
        <v>609</v>
      </c>
      <c r="O886" s="24">
        <v>10</v>
      </c>
      <c r="P886" s="24">
        <v>3</v>
      </c>
      <c r="Q886" s="25" t="s">
        <v>306</v>
      </c>
      <c r="R886" s="23" t="s">
        <v>30</v>
      </c>
      <c r="S886" s="105"/>
      <c r="T886" s="106"/>
      <c r="U886" s="26">
        <v>1400</v>
      </c>
      <c r="V886" s="27">
        <v>146</v>
      </c>
      <c r="W886" s="107"/>
      <c r="X886" s="107"/>
      <c r="Y886" s="14"/>
      <c r="Z886" s="5"/>
      <c r="AA886" s="5"/>
    </row>
    <row r="887" spans="1:27" ht="12.75" customHeight="1" x14ac:dyDescent="0.2">
      <c r="A887" s="13"/>
      <c r="B887" s="22" t="s">
        <v>9</v>
      </c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9"/>
      <c r="N887" s="23">
        <v>609</v>
      </c>
      <c r="O887" s="24">
        <v>10</v>
      </c>
      <c r="P887" s="24">
        <v>3</v>
      </c>
      <c r="Q887" s="25" t="s">
        <v>306</v>
      </c>
      <c r="R887" s="23" t="s">
        <v>8</v>
      </c>
      <c r="S887" s="105"/>
      <c r="T887" s="106"/>
      <c r="U887" s="26">
        <v>121928.46</v>
      </c>
      <c r="V887" s="27">
        <v>146</v>
      </c>
      <c r="W887" s="107"/>
      <c r="X887" s="107"/>
      <c r="Y887" s="14"/>
      <c r="Z887" s="5"/>
      <c r="AA887" s="5"/>
    </row>
    <row r="888" spans="1:27" ht="21.75" customHeight="1" x14ac:dyDescent="0.2">
      <c r="A888" s="13"/>
      <c r="B888" s="22" t="s">
        <v>7</v>
      </c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9"/>
      <c r="N888" s="23">
        <v>609</v>
      </c>
      <c r="O888" s="24">
        <v>10</v>
      </c>
      <c r="P888" s="24">
        <v>3</v>
      </c>
      <c r="Q888" s="25" t="s">
        <v>306</v>
      </c>
      <c r="R888" s="23" t="s">
        <v>6</v>
      </c>
      <c r="S888" s="105"/>
      <c r="T888" s="106"/>
      <c r="U888" s="26">
        <v>121928.46</v>
      </c>
      <c r="V888" s="27">
        <v>146</v>
      </c>
      <c r="W888" s="107"/>
      <c r="X888" s="107"/>
      <c r="Y888" s="14"/>
      <c r="Z888" s="5"/>
      <c r="AA888" s="5"/>
    </row>
    <row r="889" spans="1:27" ht="21.75" customHeight="1" x14ac:dyDescent="0.2">
      <c r="A889" s="13"/>
      <c r="B889" s="22" t="s">
        <v>280</v>
      </c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9"/>
      <c r="N889" s="23">
        <v>609</v>
      </c>
      <c r="O889" s="24">
        <v>10</v>
      </c>
      <c r="P889" s="24">
        <v>3</v>
      </c>
      <c r="Q889" s="25" t="s">
        <v>306</v>
      </c>
      <c r="R889" s="23" t="s">
        <v>278</v>
      </c>
      <c r="S889" s="105"/>
      <c r="T889" s="106"/>
      <c r="U889" s="26">
        <v>121928.46</v>
      </c>
      <c r="V889" s="27">
        <v>146</v>
      </c>
      <c r="W889" s="107"/>
      <c r="X889" s="107"/>
      <c r="Y889" s="14"/>
      <c r="Z889" s="5"/>
      <c r="AA889" s="5"/>
    </row>
    <row r="890" spans="1:27" ht="63.75" customHeight="1" x14ac:dyDescent="0.2">
      <c r="A890" s="13"/>
      <c r="B890" s="22" t="s">
        <v>305</v>
      </c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9"/>
      <c r="N890" s="23">
        <v>609</v>
      </c>
      <c r="O890" s="24">
        <v>10</v>
      </c>
      <c r="P890" s="24">
        <v>3</v>
      </c>
      <c r="Q890" s="25" t="s">
        <v>304</v>
      </c>
      <c r="R890" s="23">
        <v>0</v>
      </c>
      <c r="S890" s="105"/>
      <c r="T890" s="106"/>
      <c r="U890" s="26">
        <v>16447400</v>
      </c>
      <c r="V890" s="27">
        <v>146</v>
      </c>
      <c r="W890" s="107"/>
      <c r="X890" s="107"/>
      <c r="Y890" s="14"/>
      <c r="Z890" s="5"/>
      <c r="AA890" s="5"/>
    </row>
    <row r="891" spans="1:27" ht="21.75" customHeight="1" x14ac:dyDescent="0.2">
      <c r="A891" s="13"/>
      <c r="B891" s="22" t="s">
        <v>35</v>
      </c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9"/>
      <c r="N891" s="23">
        <v>609</v>
      </c>
      <c r="O891" s="24">
        <v>10</v>
      </c>
      <c r="P891" s="24">
        <v>3</v>
      </c>
      <c r="Q891" s="25" t="s">
        <v>304</v>
      </c>
      <c r="R891" s="23" t="s">
        <v>34</v>
      </c>
      <c r="S891" s="105"/>
      <c r="T891" s="106"/>
      <c r="U891" s="26">
        <v>162000</v>
      </c>
      <c r="V891" s="27">
        <v>146</v>
      </c>
      <c r="W891" s="107"/>
      <c r="X891" s="107"/>
      <c r="Y891" s="14"/>
      <c r="Z891" s="5"/>
      <c r="AA891" s="5"/>
    </row>
    <row r="892" spans="1:27" ht="21.75" customHeight="1" x14ac:dyDescent="0.2">
      <c r="A892" s="13"/>
      <c r="B892" s="22" t="s">
        <v>33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9"/>
      <c r="N892" s="23">
        <v>609</v>
      </c>
      <c r="O892" s="24">
        <v>10</v>
      </c>
      <c r="P892" s="24">
        <v>3</v>
      </c>
      <c r="Q892" s="25" t="s">
        <v>304</v>
      </c>
      <c r="R892" s="23" t="s">
        <v>32</v>
      </c>
      <c r="S892" s="105"/>
      <c r="T892" s="106"/>
      <c r="U892" s="26">
        <v>162000</v>
      </c>
      <c r="V892" s="27">
        <v>146</v>
      </c>
      <c r="W892" s="107"/>
      <c r="X892" s="107"/>
      <c r="Y892" s="14"/>
      <c r="Z892" s="5"/>
      <c r="AA892" s="5"/>
    </row>
    <row r="893" spans="1:27" ht="12.75" customHeight="1" x14ac:dyDescent="0.2">
      <c r="A893" s="13"/>
      <c r="B893" s="22" t="s">
        <v>31</v>
      </c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9"/>
      <c r="N893" s="23">
        <v>609</v>
      </c>
      <c r="O893" s="24">
        <v>10</v>
      </c>
      <c r="P893" s="24">
        <v>3</v>
      </c>
      <c r="Q893" s="25" t="s">
        <v>304</v>
      </c>
      <c r="R893" s="23" t="s">
        <v>30</v>
      </c>
      <c r="S893" s="105"/>
      <c r="T893" s="106"/>
      <c r="U893" s="26">
        <v>162000</v>
      </c>
      <c r="V893" s="27">
        <v>146</v>
      </c>
      <c r="W893" s="107"/>
      <c r="X893" s="107"/>
      <c r="Y893" s="14"/>
      <c r="Z893" s="5"/>
      <c r="AA893" s="5"/>
    </row>
    <row r="894" spans="1:27" ht="12.75" customHeight="1" x14ac:dyDescent="0.2">
      <c r="A894" s="13"/>
      <c r="B894" s="22" t="s">
        <v>9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9"/>
      <c r="N894" s="23">
        <v>609</v>
      </c>
      <c r="O894" s="24">
        <v>10</v>
      </c>
      <c r="P894" s="24">
        <v>3</v>
      </c>
      <c r="Q894" s="25" t="s">
        <v>304</v>
      </c>
      <c r="R894" s="23" t="s">
        <v>8</v>
      </c>
      <c r="S894" s="105"/>
      <c r="T894" s="106"/>
      <c r="U894" s="26">
        <v>16285400</v>
      </c>
      <c r="V894" s="27">
        <v>146</v>
      </c>
      <c r="W894" s="107"/>
      <c r="X894" s="107"/>
      <c r="Y894" s="14"/>
      <c r="Z894" s="5"/>
      <c r="AA894" s="5"/>
    </row>
    <row r="895" spans="1:27" ht="12.75" customHeight="1" x14ac:dyDescent="0.2">
      <c r="A895" s="13"/>
      <c r="B895" s="22" t="s">
        <v>272</v>
      </c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9"/>
      <c r="N895" s="23">
        <v>609</v>
      </c>
      <c r="O895" s="24">
        <v>10</v>
      </c>
      <c r="P895" s="24">
        <v>3</v>
      </c>
      <c r="Q895" s="25" t="s">
        <v>304</v>
      </c>
      <c r="R895" s="23" t="s">
        <v>271</v>
      </c>
      <c r="S895" s="105"/>
      <c r="T895" s="106"/>
      <c r="U895" s="26">
        <v>16285400</v>
      </c>
      <c r="V895" s="27">
        <v>146</v>
      </c>
      <c r="W895" s="107"/>
      <c r="X895" s="107"/>
      <c r="Y895" s="14"/>
      <c r="Z895" s="5"/>
      <c r="AA895" s="5"/>
    </row>
    <row r="896" spans="1:27" ht="21.75" customHeight="1" x14ac:dyDescent="0.2">
      <c r="A896" s="13"/>
      <c r="B896" s="22" t="s">
        <v>270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9"/>
      <c r="N896" s="23">
        <v>609</v>
      </c>
      <c r="O896" s="24">
        <v>10</v>
      </c>
      <c r="P896" s="24">
        <v>3</v>
      </c>
      <c r="Q896" s="25" t="s">
        <v>304</v>
      </c>
      <c r="R896" s="23" t="s">
        <v>268</v>
      </c>
      <c r="S896" s="105"/>
      <c r="T896" s="106"/>
      <c r="U896" s="26">
        <v>16285400</v>
      </c>
      <c r="V896" s="27">
        <v>146</v>
      </c>
      <c r="W896" s="107"/>
      <c r="X896" s="107"/>
      <c r="Y896" s="14"/>
      <c r="Z896" s="5"/>
      <c r="AA896" s="5"/>
    </row>
    <row r="897" spans="1:27" ht="21.75" customHeight="1" x14ac:dyDescent="0.2">
      <c r="A897" s="13"/>
      <c r="B897" s="22" t="s">
        <v>303</v>
      </c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9"/>
      <c r="N897" s="23">
        <v>609</v>
      </c>
      <c r="O897" s="24">
        <v>10</v>
      </c>
      <c r="P897" s="24">
        <v>3</v>
      </c>
      <c r="Q897" s="25" t="s">
        <v>302</v>
      </c>
      <c r="R897" s="23">
        <v>0</v>
      </c>
      <c r="S897" s="105"/>
      <c r="T897" s="106"/>
      <c r="U897" s="26">
        <v>40343490</v>
      </c>
      <c r="V897" s="27">
        <v>146</v>
      </c>
      <c r="W897" s="107"/>
      <c r="X897" s="107"/>
      <c r="Y897" s="14"/>
      <c r="Z897" s="5"/>
      <c r="AA897" s="5"/>
    </row>
    <row r="898" spans="1:27" ht="21.75" customHeight="1" x14ac:dyDescent="0.2">
      <c r="A898" s="13"/>
      <c r="B898" s="22" t="s">
        <v>35</v>
      </c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9"/>
      <c r="N898" s="23">
        <v>609</v>
      </c>
      <c r="O898" s="24">
        <v>10</v>
      </c>
      <c r="P898" s="24">
        <v>3</v>
      </c>
      <c r="Q898" s="25" t="s">
        <v>302</v>
      </c>
      <c r="R898" s="23" t="s">
        <v>34</v>
      </c>
      <c r="S898" s="105"/>
      <c r="T898" s="106"/>
      <c r="U898" s="26">
        <v>520000</v>
      </c>
      <c r="V898" s="27">
        <v>146</v>
      </c>
      <c r="W898" s="107"/>
      <c r="X898" s="107"/>
      <c r="Y898" s="14"/>
      <c r="Z898" s="5"/>
      <c r="AA898" s="5"/>
    </row>
    <row r="899" spans="1:27" ht="21.75" customHeight="1" x14ac:dyDescent="0.2">
      <c r="A899" s="13"/>
      <c r="B899" s="22" t="s">
        <v>33</v>
      </c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9"/>
      <c r="N899" s="23">
        <v>609</v>
      </c>
      <c r="O899" s="24">
        <v>10</v>
      </c>
      <c r="P899" s="24">
        <v>3</v>
      </c>
      <c r="Q899" s="25" t="s">
        <v>302</v>
      </c>
      <c r="R899" s="23" t="s">
        <v>32</v>
      </c>
      <c r="S899" s="105"/>
      <c r="T899" s="106"/>
      <c r="U899" s="26">
        <v>520000</v>
      </c>
      <c r="V899" s="27">
        <v>146</v>
      </c>
      <c r="W899" s="107"/>
      <c r="X899" s="107"/>
      <c r="Y899" s="14"/>
      <c r="Z899" s="5"/>
      <c r="AA899" s="5"/>
    </row>
    <row r="900" spans="1:27" ht="12.75" customHeight="1" x14ac:dyDescent="0.2">
      <c r="A900" s="13"/>
      <c r="B900" s="22" t="s">
        <v>31</v>
      </c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9"/>
      <c r="N900" s="23">
        <v>609</v>
      </c>
      <c r="O900" s="24">
        <v>10</v>
      </c>
      <c r="P900" s="24">
        <v>3</v>
      </c>
      <c r="Q900" s="25" t="s">
        <v>302</v>
      </c>
      <c r="R900" s="23" t="s">
        <v>30</v>
      </c>
      <c r="S900" s="105"/>
      <c r="T900" s="106"/>
      <c r="U900" s="26">
        <v>520000</v>
      </c>
      <c r="V900" s="27">
        <v>146</v>
      </c>
      <c r="W900" s="107"/>
      <c r="X900" s="107"/>
      <c r="Y900" s="14"/>
      <c r="Z900" s="5"/>
      <c r="AA900" s="5"/>
    </row>
    <row r="901" spans="1:27" ht="12.75" customHeight="1" x14ac:dyDescent="0.2">
      <c r="A901" s="13"/>
      <c r="B901" s="22" t="s">
        <v>9</v>
      </c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9"/>
      <c r="N901" s="23">
        <v>609</v>
      </c>
      <c r="O901" s="24">
        <v>10</v>
      </c>
      <c r="P901" s="24">
        <v>3</v>
      </c>
      <c r="Q901" s="25" t="s">
        <v>302</v>
      </c>
      <c r="R901" s="23" t="s">
        <v>8</v>
      </c>
      <c r="S901" s="105"/>
      <c r="T901" s="106"/>
      <c r="U901" s="26">
        <v>39823490</v>
      </c>
      <c r="V901" s="27">
        <v>146</v>
      </c>
      <c r="W901" s="107"/>
      <c r="X901" s="107"/>
      <c r="Y901" s="14"/>
      <c r="Z901" s="5"/>
      <c r="AA901" s="5"/>
    </row>
    <row r="902" spans="1:27" ht="12.75" customHeight="1" x14ac:dyDescent="0.2">
      <c r="A902" s="13"/>
      <c r="B902" s="22" t="s">
        <v>272</v>
      </c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9"/>
      <c r="N902" s="23">
        <v>609</v>
      </c>
      <c r="O902" s="24">
        <v>10</v>
      </c>
      <c r="P902" s="24">
        <v>3</v>
      </c>
      <c r="Q902" s="25" t="s">
        <v>302</v>
      </c>
      <c r="R902" s="23" t="s">
        <v>271</v>
      </c>
      <c r="S902" s="105"/>
      <c r="T902" s="106"/>
      <c r="U902" s="26">
        <v>39823490</v>
      </c>
      <c r="V902" s="27">
        <v>146</v>
      </c>
      <c r="W902" s="107"/>
      <c r="X902" s="107"/>
      <c r="Y902" s="14"/>
      <c r="Z902" s="5"/>
      <c r="AA902" s="5"/>
    </row>
    <row r="903" spans="1:27" ht="21.75" customHeight="1" x14ac:dyDescent="0.2">
      <c r="A903" s="13"/>
      <c r="B903" s="22" t="s">
        <v>270</v>
      </c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9"/>
      <c r="N903" s="23">
        <v>609</v>
      </c>
      <c r="O903" s="24">
        <v>10</v>
      </c>
      <c r="P903" s="24">
        <v>3</v>
      </c>
      <c r="Q903" s="25" t="s">
        <v>302</v>
      </c>
      <c r="R903" s="23" t="s">
        <v>268</v>
      </c>
      <c r="S903" s="105"/>
      <c r="T903" s="106"/>
      <c r="U903" s="26">
        <v>39823490</v>
      </c>
      <c r="V903" s="27">
        <v>146</v>
      </c>
      <c r="W903" s="107"/>
      <c r="X903" s="107"/>
      <c r="Y903" s="14"/>
      <c r="Z903" s="5"/>
      <c r="AA903" s="5"/>
    </row>
    <row r="904" spans="1:27" ht="21.75" customHeight="1" x14ac:dyDescent="0.2">
      <c r="A904" s="13"/>
      <c r="B904" s="22" t="s">
        <v>301</v>
      </c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9"/>
      <c r="N904" s="23">
        <v>609</v>
      </c>
      <c r="O904" s="24">
        <v>10</v>
      </c>
      <c r="P904" s="24">
        <v>3</v>
      </c>
      <c r="Q904" s="25" t="s">
        <v>300</v>
      </c>
      <c r="R904" s="23">
        <v>0</v>
      </c>
      <c r="S904" s="105"/>
      <c r="T904" s="106"/>
      <c r="U904" s="26">
        <v>45013190</v>
      </c>
      <c r="V904" s="27">
        <v>146</v>
      </c>
      <c r="W904" s="107"/>
      <c r="X904" s="107"/>
      <c r="Y904" s="14"/>
      <c r="Z904" s="5"/>
      <c r="AA904" s="5"/>
    </row>
    <row r="905" spans="1:27" ht="21.75" customHeight="1" x14ac:dyDescent="0.2">
      <c r="A905" s="13"/>
      <c r="B905" s="22" t="s">
        <v>35</v>
      </c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9"/>
      <c r="N905" s="23">
        <v>609</v>
      </c>
      <c r="O905" s="24">
        <v>10</v>
      </c>
      <c r="P905" s="24">
        <v>3</v>
      </c>
      <c r="Q905" s="25" t="s">
        <v>300</v>
      </c>
      <c r="R905" s="23" t="s">
        <v>34</v>
      </c>
      <c r="S905" s="105"/>
      <c r="T905" s="106"/>
      <c r="U905" s="26">
        <v>630000</v>
      </c>
      <c r="V905" s="27">
        <v>146</v>
      </c>
      <c r="W905" s="107"/>
      <c r="X905" s="107"/>
      <c r="Y905" s="14"/>
      <c r="Z905" s="5"/>
      <c r="AA905" s="5"/>
    </row>
    <row r="906" spans="1:27" ht="21.75" customHeight="1" x14ac:dyDescent="0.2">
      <c r="A906" s="13"/>
      <c r="B906" s="22" t="s">
        <v>33</v>
      </c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9"/>
      <c r="N906" s="23">
        <v>609</v>
      </c>
      <c r="O906" s="24">
        <v>10</v>
      </c>
      <c r="P906" s="24">
        <v>3</v>
      </c>
      <c r="Q906" s="25" t="s">
        <v>300</v>
      </c>
      <c r="R906" s="23" t="s">
        <v>32</v>
      </c>
      <c r="S906" s="105"/>
      <c r="T906" s="106"/>
      <c r="U906" s="26">
        <v>630000</v>
      </c>
      <c r="V906" s="27">
        <v>146</v>
      </c>
      <c r="W906" s="107"/>
      <c r="X906" s="107"/>
      <c r="Y906" s="14"/>
      <c r="Z906" s="5"/>
      <c r="AA906" s="5"/>
    </row>
    <row r="907" spans="1:27" ht="12.75" customHeight="1" x14ac:dyDescent="0.2">
      <c r="A907" s="13"/>
      <c r="B907" s="22" t="s">
        <v>31</v>
      </c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9"/>
      <c r="N907" s="23">
        <v>609</v>
      </c>
      <c r="O907" s="24">
        <v>10</v>
      </c>
      <c r="P907" s="24">
        <v>3</v>
      </c>
      <c r="Q907" s="25" t="s">
        <v>300</v>
      </c>
      <c r="R907" s="23" t="s">
        <v>30</v>
      </c>
      <c r="S907" s="105"/>
      <c r="T907" s="106"/>
      <c r="U907" s="26">
        <v>630000</v>
      </c>
      <c r="V907" s="27">
        <v>146</v>
      </c>
      <c r="W907" s="107"/>
      <c r="X907" s="107"/>
      <c r="Y907" s="14"/>
      <c r="Z907" s="5"/>
      <c r="AA907" s="5"/>
    </row>
    <row r="908" spans="1:27" ht="12.75" customHeight="1" x14ac:dyDescent="0.2">
      <c r="A908" s="13"/>
      <c r="B908" s="22" t="s">
        <v>9</v>
      </c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9"/>
      <c r="N908" s="23">
        <v>609</v>
      </c>
      <c r="O908" s="24">
        <v>10</v>
      </c>
      <c r="P908" s="24">
        <v>3</v>
      </c>
      <c r="Q908" s="25" t="s">
        <v>300</v>
      </c>
      <c r="R908" s="23" t="s">
        <v>8</v>
      </c>
      <c r="S908" s="105"/>
      <c r="T908" s="106"/>
      <c r="U908" s="26">
        <v>44383190</v>
      </c>
      <c r="V908" s="27">
        <v>146</v>
      </c>
      <c r="W908" s="107"/>
      <c r="X908" s="107"/>
      <c r="Y908" s="14"/>
      <c r="Z908" s="5"/>
      <c r="AA908" s="5"/>
    </row>
    <row r="909" spans="1:27" ht="12.75" customHeight="1" x14ac:dyDescent="0.2">
      <c r="A909" s="13"/>
      <c r="B909" s="22" t="s">
        <v>272</v>
      </c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9"/>
      <c r="N909" s="23">
        <v>609</v>
      </c>
      <c r="O909" s="24">
        <v>10</v>
      </c>
      <c r="P909" s="24">
        <v>3</v>
      </c>
      <c r="Q909" s="25" t="s">
        <v>300</v>
      </c>
      <c r="R909" s="23" t="s">
        <v>271</v>
      </c>
      <c r="S909" s="105"/>
      <c r="T909" s="106"/>
      <c r="U909" s="26">
        <v>44383190</v>
      </c>
      <c r="V909" s="27">
        <v>146</v>
      </c>
      <c r="W909" s="107"/>
      <c r="X909" s="107"/>
      <c r="Y909" s="14"/>
      <c r="Z909" s="5"/>
      <c r="AA909" s="5"/>
    </row>
    <row r="910" spans="1:27" ht="21.75" customHeight="1" x14ac:dyDescent="0.2">
      <c r="A910" s="13"/>
      <c r="B910" s="22" t="s">
        <v>270</v>
      </c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9"/>
      <c r="N910" s="23">
        <v>609</v>
      </c>
      <c r="O910" s="24">
        <v>10</v>
      </c>
      <c r="P910" s="24">
        <v>3</v>
      </c>
      <c r="Q910" s="25" t="s">
        <v>300</v>
      </c>
      <c r="R910" s="23" t="s">
        <v>268</v>
      </c>
      <c r="S910" s="105"/>
      <c r="T910" s="106"/>
      <c r="U910" s="26">
        <v>44383190</v>
      </c>
      <c r="V910" s="27">
        <v>146</v>
      </c>
      <c r="W910" s="107"/>
      <c r="X910" s="107"/>
      <c r="Y910" s="14"/>
      <c r="Z910" s="5"/>
      <c r="AA910" s="5"/>
    </row>
    <row r="911" spans="1:27" ht="21.75" customHeight="1" x14ac:dyDescent="0.2">
      <c r="A911" s="13"/>
      <c r="B911" s="22" t="s">
        <v>299</v>
      </c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9"/>
      <c r="N911" s="23">
        <v>609</v>
      </c>
      <c r="O911" s="24">
        <v>10</v>
      </c>
      <c r="P911" s="24">
        <v>3</v>
      </c>
      <c r="Q911" s="25" t="s">
        <v>298</v>
      </c>
      <c r="R911" s="23">
        <v>0</v>
      </c>
      <c r="S911" s="105"/>
      <c r="T911" s="106"/>
      <c r="U911" s="26">
        <v>733300</v>
      </c>
      <c r="V911" s="27">
        <v>146</v>
      </c>
      <c r="W911" s="107"/>
      <c r="X911" s="107"/>
      <c r="Y911" s="14"/>
      <c r="Z911" s="5"/>
      <c r="AA911" s="5"/>
    </row>
    <row r="912" spans="1:27" ht="21.75" customHeight="1" x14ac:dyDescent="0.2">
      <c r="A912" s="13"/>
      <c r="B912" s="22" t="s">
        <v>35</v>
      </c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9"/>
      <c r="N912" s="23">
        <v>609</v>
      </c>
      <c r="O912" s="24">
        <v>10</v>
      </c>
      <c r="P912" s="24">
        <v>3</v>
      </c>
      <c r="Q912" s="25" t="s">
        <v>298</v>
      </c>
      <c r="R912" s="23" t="s">
        <v>34</v>
      </c>
      <c r="S912" s="105"/>
      <c r="T912" s="106"/>
      <c r="U912" s="26">
        <v>10100</v>
      </c>
      <c r="V912" s="27">
        <v>146</v>
      </c>
      <c r="W912" s="107"/>
      <c r="X912" s="107"/>
      <c r="Y912" s="14"/>
      <c r="Z912" s="5"/>
      <c r="AA912" s="5"/>
    </row>
    <row r="913" spans="1:27" ht="21.75" customHeight="1" x14ac:dyDescent="0.2">
      <c r="A913" s="13"/>
      <c r="B913" s="22" t="s">
        <v>33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9"/>
      <c r="N913" s="23">
        <v>609</v>
      </c>
      <c r="O913" s="24">
        <v>10</v>
      </c>
      <c r="P913" s="24">
        <v>3</v>
      </c>
      <c r="Q913" s="25" t="s">
        <v>298</v>
      </c>
      <c r="R913" s="23" t="s">
        <v>32</v>
      </c>
      <c r="S913" s="105"/>
      <c r="T913" s="106"/>
      <c r="U913" s="26">
        <v>10100</v>
      </c>
      <c r="V913" s="27">
        <v>146</v>
      </c>
      <c r="W913" s="107"/>
      <c r="X913" s="107"/>
      <c r="Y913" s="14"/>
      <c r="Z913" s="5"/>
      <c r="AA913" s="5"/>
    </row>
    <row r="914" spans="1:27" ht="12.75" customHeight="1" x14ac:dyDescent="0.2">
      <c r="A914" s="13"/>
      <c r="B914" s="22" t="s">
        <v>31</v>
      </c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9"/>
      <c r="N914" s="23">
        <v>609</v>
      </c>
      <c r="O914" s="24">
        <v>10</v>
      </c>
      <c r="P914" s="24">
        <v>3</v>
      </c>
      <c r="Q914" s="25" t="s">
        <v>298</v>
      </c>
      <c r="R914" s="23" t="s">
        <v>30</v>
      </c>
      <c r="S914" s="105"/>
      <c r="T914" s="106"/>
      <c r="U914" s="26">
        <v>10100</v>
      </c>
      <c r="V914" s="27">
        <v>146</v>
      </c>
      <c r="W914" s="107"/>
      <c r="X914" s="107"/>
      <c r="Y914" s="14"/>
      <c r="Z914" s="5"/>
      <c r="AA914" s="5"/>
    </row>
    <row r="915" spans="1:27" ht="12.75" customHeight="1" x14ac:dyDescent="0.2">
      <c r="A915" s="13"/>
      <c r="B915" s="22" t="s">
        <v>9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9"/>
      <c r="N915" s="23">
        <v>609</v>
      </c>
      <c r="O915" s="24">
        <v>10</v>
      </c>
      <c r="P915" s="24">
        <v>3</v>
      </c>
      <c r="Q915" s="25" t="s">
        <v>298</v>
      </c>
      <c r="R915" s="23" t="s">
        <v>8</v>
      </c>
      <c r="S915" s="105"/>
      <c r="T915" s="106"/>
      <c r="U915" s="26">
        <v>723200</v>
      </c>
      <c r="V915" s="27">
        <v>146</v>
      </c>
      <c r="W915" s="107"/>
      <c r="X915" s="107"/>
      <c r="Y915" s="14"/>
      <c r="Z915" s="5"/>
      <c r="AA915" s="5"/>
    </row>
    <row r="916" spans="1:27" ht="12.75" customHeight="1" x14ac:dyDescent="0.2">
      <c r="A916" s="13"/>
      <c r="B916" s="22" t="s">
        <v>272</v>
      </c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9"/>
      <c r="N916" s="23">
        <v>609</v>
      </c>
      <c r="O916" s="24">
        <v>10</v>
      </c>
      <c r="P916" s="24">
        <v>3</v>
      </c>
      <c r="Q916" s="25" t="s">
        <v>298</v>
      </c>
      <c r="R916" s="23" t="s">
        <v>271</v>
      </c>
      <c r="S916" s="105"/>
      <c r="T916" s="106"/>
      <c r="U916" s="26">
        <v>723200</v>
      </c>
      <c r="V916" s="27">
        <v>146</v>
      </c>
      <c r="W916" s="107"/>
      <c r="X916" s="107"/>
      <c r="Y916" s="14"/>
      <c r="Z916" s="5"/>
      <c r="AA916" s="5"/>
    </row>
    <row r="917" spans="1:27" ht="21.75" customHeight="1" x14ac:dyDescent="0.2">
      <c r="A917" s="13"/>
      <c r="B917" s="22" t="s">
        <v>270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9"/>
      <c r="N917" s="23">
        <v>609</v>
      </c>
      <c r="O917" s="24">
        <v>10</v>
      </c>
      <c r="P917" s="24">
        <v>3</v>
      </c>
      <c r="Q917" s="25" t="s">
        <v>298</v>
      </c>
      <c r="R917" s="23" t="s">
        <v>268</v>
      </c>
      <c r="S917" s="105"/>
      <c r="T917" s="106"/>
      <c r="U917" s="26">
        <v>723200</v>
      </c>
      <c r="V917" s="27">
        <v>146</v>
      </c>
      <c r="W917" s="107"/>
      <c r="X917" s="107"/>
      <c r="Y917" s="14"/>
      <c r="Z917" s="5"/>
      <c r="AA917" s="5"/>
    </row>
    <row r="918" spans="1:27" ht="21.75" customHeight="1" x14ac:dyDescent="0.2">
      <c r="A918" s="13"/>
      <c r="B918" s="22" t="s">
        <v>297</v>
      </c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9"/>
      <c r="N918" s="23">
        <v>609</v>
      </c>
      <c r="O918" s="24">
        <v>10</v>
      </c>
      <c r="P918" s="24">
        <v>3</v>
      </c>
      <c r="Q918" s="25" t="s">
        <v>296</v>
      </c>
      <c r="R918" s="23">
        <v>0</v>
      </c>
      <c r="S918" s="105"/>
      <c r="T918" s="106"/>
      <c r="U918" s="26">
        <v>72400</v>
      </c>
      <c r="V918" s="27">
        <v>146</v>
      </c>
      <c r="W918" s="107"/>
      <c r="X918" s="107"/>
      <c r="Y918" s="14"/>
      <c r="Z918" s="5"/>
      <c r="AA918" s="5"/>
    </row>
    <row r="919" spans="1:27" ht="21.75" customHeight="1" x14ac:dyDescent="0.2">
      <c r="A919" s="13"/>
      <c r="B919" s="22" t="s">
        <v>35</v>
      </c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9"/>
      <c r="N919" s="23">
        <v>609</v>
      </c>
      <c r="O919" s="24">
        <v>10</v>
      </c>
      <c r="P919" s="24">
        <v>3</v>
      </c>
      <c r="Q919" s="25" t="s">
        <v>296</v>
      </c>
      <c r="R919" s="23" t="s">
        <v>34</v>
      </c>
      <c r="S919" s="105"/>
      <c r="T919" s="106"/>
      <c r="U919" s="26">
        <v>400</v>
      </c>
      <c r="V919" s="27">
        <v>146</v>
      </c>
      <c r="W919" s="107"/>
      <c r="X919" s="107"/>
      <c r="Y919" s="14"/>
      <c r="Z919" s="5"/>
      <c r="AA919" s="5"/>
    </row>
    <row r="920" spans="1:27" ht="21.75" customHeight="1" x14ac:dyDescent="0.2">
      <c r="A920" s="13"/>
      <c r="B920" s="22" t="s">
        <v>33</v>
      </c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9"/>
      <c r="N920" s="23">
        <v>609</v>
      </c>
      <c r="O920" s="24">
        <v>10</v>
      </c>
      <c r="P920" s="24">
        <v>3</v>
      </c>
      <c r="Q920" s="25" t="s">
        <v>296</v>
      </c>
      <c r="R920" s="23" t="s">
        <v>32</v>
      </c>
      <c r="S920" s="105"/>
      <c r="T920" s="106"/>
      <c r="U920" s="26">
        <v>400</v>
      </c>
      <c r="V920" s="27">
        <v>146</v>
      </c>
      <c r="W920" s="107"/>
      <c r="X920" s="107"/>
      <c r="Y920" s="14"/>
      <c r="Z920" s="5"/>
      <c r="AA920" s="5"/>
    </row>
    <row r="921" spans="1:27" ht="12.75" customHeight="1" x14ac:dyDescent="0.2">
      <c r="A921" s="13"/>
      <c r="B921" s="22" t="s">
        <v>31</v>
      </c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9"/>
      <c r="N921" s="23">
        <v>609</v>
      </c>
      <c r="O921" s="24">
        <v>10</v>
      </c>
      <c r="P921" s="24">
        <v>3</v>
      </c>
      <c r="Q921" s="25" t="s">
        <v>296</v>
      </c>
      <c r="R921" s="23" t="s">
        <v>30</v>
      </c>
      <c r="S921" s="105"/>
      <c r="T921" s="106"/>
      <c r="U921" s="26">
        <v>400</v>
      </c>
      <c r="V921" s="27">
        <v>146</v>
      </c>
      <c r="W921" s="107"/>
      <c r="X921" s="107"/>
      <c r="Y921" s="14"/>
      <c r="Z921" s="5"/>
      <c r="AA921" s="5"/>
    </row>
    <row r="922" spans="1:27" ht="12.75" customHeight="1" x14ac:dyDescent="0.2">
      <c r="A922" s="13"/>
      <c r="B922" s="22" t="s">
        <v>9</v>
      </c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9"/>
      <c r="N922" s="23">
        <v>609</v>
      </c>
      <c r="O922" s="24">
        <v>10</v>
      </c>
      <c r="P922" s="24">
        <v>3</v>
      </c>
      <c r="Q922" s="25" t="s">
        <v>296</v>
      </c>
      <c r="R922" s="23" t="s">
        <v>8</v>
      </c>
      <c r="S922" s="105"/>
      <c r="T922" s="106"/>
      <c r="U922" s="26">
        <v>72000</v>
      </c>
      <c r="V922" s="27">
        <v>146</v>
      </c>
      <c r="W922" s="107"/>
      <c r="X922" s="107"/>
      <c r="Y922" s="14"/>
      <c r="Z922" s="5"/>
      <c r="AA922" s="5"/>
    </row>
    <row r="923" spans="1:27" ht="12.75" customHeight="1" x14ac:dyDescent="0.2">
      <c r="A923" s="13"/>
      <c r="B923" s="22" t="s">
        <v>272</v>
      </c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9"/>
      <c r="N923" s="23">
        <v>609</v>
      </c>
      <c r="O923" s="24">
        <v>10</v>
      </c>
      <c r="P923" s="24">
        <v>3</v>
      </c>
      <c r="Q923" s="25" t="s">
        <v>296</v>
      </c>
      <c r="R923" s="23" t="s">
        <v>271</v>
      </c>
      <c r="S923" s="105"/>
      <c r="T923" s="106"/>
      <c r="U923" s="26">
        <v>72000</v>
      </c>
      <c r="V923" s="27">
        <v>146</v>
      </c>
      <c r="W923" s="107"/>
      <c r="X923" s="107"/>
      <c r="Y923" s="14"/>
      <c r="Z923" s="5"/>
      <c r="AA923" s="5"/>
    </row>
    <row r="924" spans="1:27" ht="21.75" customHeight="1" x14ac:dyDescent="0.2">
      <c r="A924" s="13"/>
      <c r="B924" s="22" t="s">
        <v>270</v>
      </c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9"/>
      <c r="N924" s="23">
        <v>609</v>
      </c>
      <c r="O924" s="24">
        <v>10</v>
      </c>
      <c r="P924" s="24">
        <v>3</v>
      </c>
      <c r="Q924" s="25" t="s">
        <v>296</v>
      </c>
      <c r="R924" s="23" t="s">
        <v>268</v>
      </c>
      <c r="S924" s="105"/>
      <c r="T924" s="106"/>
      <c r="U924" s="26">
        <v>72000</v>
      </c>
      <c r="V924" s="27">
        <v>146</v>
      </c>
      <c r="W924" s="107"/>
      <c r="X924" s="107"/>
      <c r="Y924" s="14"/>
      <c r="Z924" s="5"/>
      <c r="AA924" s="5"/>
    </row>
    <row r="925" spans="1:27" ht="21.75" customHeight="1" x14ac:dyDescent="0.2">
      <c r="A925" s="13"/>
      <c r="B925" s="22" t="s">
        <v>295</v>
      </c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9"/>
      <c r="N925" s="23">
        <v>609</v>
      </c>
      <c r="O925" s="24">
        <v>10</v>
      </c>
      <c r="P925" s="24">
        <v>3</v>
      </c>
      <c r="Q925" s="25" t="s">
        <v>294</v>
      </c>
      <c r="R925" s="23">
        <v>0</v>
      </c>
      <c r="S925" s="105"/>
      <c r="T925" s="106"/>
      <c r="U925" s="26">
        <v>115110</v>
      </c>
      <c r="V925" s="27">
        <v>146</v>
      </c>
      <c r="W925" s="107"/>
      <c r="X925" s="107"/>
      <c r="Y925" s="14"/>
      <c r="Z925" s="5"/>
      <c r="AA925" s="5"/>
    </row>
    <row r="926" spans="1:27" ht="21.75" customHeight="1" x14ac:dyDescent="0.2">
      <c r="A926" s="13"/>
      <c r="B926" s="22" t="s">
        <v>35</v>
      </c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9"/>
      <c r="N926" s="23">
        <v>609</v>
      </c>
      <c r="O926" s="24">
        <v>10</v>
      </c>
      <c r="P926" s="24">
        <v>3</v>
      </c>
      <c r="Q926" s="25" t="s">
        <v>294</v>
      </c>
      <c r="R926" s="23" t="s">
        <v>34</v>
      </c>
      <c r="S926" s="105"/>
      <c r="T926" s="106"/>
      <c r="U926" s="26">
        <v>1540</v>
      </c>
      <c r="V926" s="27">
        <v>146</v>
      </c>
      <c r="W926" s="107"/>
      <c r="X926" s="107"/>
      <c r="Y926" s="14"/>
      <c r="Z926" s="5"/>
      <c r="AA926" s="5"/>
    </row>
    <row r="927" spans="1:27" ht="21.75" customHeight="1" x14ac:dyDescent="0.2">
      <c r="A927" s="13"/>
      <c r="B927" s="22" t="s">
        <v>33</v>
      </c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9"/>
      <c r="N927" s="23">
        <v>609</v>
      </c>
      <c r="O927" s="24">
        <v>10</v>
      </c>
      <c r="P927" s="24">
        <v>3</v>
      </c>
      <c r="Q927" s="25" t="s">
        <v>294</v>
      </c>
      <c r="R927" s="23" t="s">
        <v>32</v>
      </c>
      <c r="S927" s="105"/>
      <c r="T927" s="106"/>
      <c r="U927" s="26">
        <v>1540</v>
      </c>
      <c r="V927" s="27">
        <v>146</v>
      </c>
      <c r="W927" s="107"/>
      <c r="X927" s="107"/>
      <c r="Y927" s="14"/>
      <c r="Z927" s="5"/>
      <c r="AA927" s="5"/>
    </row>
    <row r="928" spans="1:27" ht="12.75" customHeight="1" x14ac:dyDescent="0.2">
      <c r="A928" s="13"/>
      <c r="B928" s="22" t="s">
        <v>31</v>
      </c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9"/>
      <c r="N928" s="23">
        <v>609</v>
      </c>
      <c r="O928" s="24">
        <v>10</v>
      </c>
      <c r="P928" s="24">
        <v>3</v>
      </c>
      <c r="Q928" s="25" t="s">
        <v>294</v>
      </c>
      <c r="R928" s="23" t="s">
        <v>30</v>
      </c>
      <c r="S928" s="105"/>
      <c r="T928" s="106"/>
      <c r="U928" s="26">
        <v>1540</v>
      </c>
      <c r="V928" s="27">
        <v>146</v>
      </c>
      <c r="W928" s="107"/>
      <c r="X928" s="107"/>
      <c r="Y928" s="14"/>
      <c r="Z928" s="5"/>
      <c r="AA928" s="5"/>
    </row>
    <row r="929" spans="1:27" ht="12.75" customHeight="1" x14ac:dyDescent="0.2">
      <c r="A929" s="13"/>
      <c r="B929" s="22" t="s">
        <v>9</v>
      </c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9"/>
      <c r="N929" s="23">
        <v>609</v>
      </c>
      <c r="O929" s="24">
        <v>10</v>
      </c>
      <c r="P929" s="24">
        <v>3</v>
      </c>
      <c r="Q929" s="25" t="s">
        <v>294</v>
      </c>
      <c r="R929" s="23" t="s">
        <v>8</v>
      </c>
      <c r="S929" s="105"/>
      <c r="T929" s="106"/>
      <c r="U929" s="26">
        <v>113570</v>
      </c>
      <c r="V929" s="27">
        <v>146</v>
      </c>
      <c r="W929" s="107"/>
      <c r="X929" s="107"/>
      <c r="Y929" s="14"/>
      <c r="Z929" s="5"/>
      <c r="AA929" s="5"/>
    </row>
    <row r="930" spans="1:27" ht="12.75" customHeight="1" x14ac:dyDescent="0.2">
      <c r="A930" s="13"/>
      <c r="B930" s="22" t="s">
        <v>272</v>
      </c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9"/>
      <c r="N930" s="23">
        <v>609</v>
      </c>
      <c r="O930" s="24">
        <v>10</v>
      </c>
      <c r="P930" s="24">
        <v>3</v>
      </c>
      <c r="Q930" s="25" t="s">
        <v>294</v>
      </c>
      <c r="R930" s="23" t="s">
        <v>271</v>
      </c>
      <c r="S930" s="105"/>
      <c r="T930" s="106"/>
      <c r="U930" s="26">
        <v>113570</v>
      </c>
      <c r="V930" s="27">
        <v>146</v>
      </c>
      <c r="W930" s="107"/>
      <c r="X930" s="107"/>
      <c r="Y930" s="14"/>
      <c r="Z930" s="5"/>
      <c r="AA930" s="5"/>
    </row>
    <row r="931" spans="1:27" ht="21.75" customHeight="1" x14ac:dyDescent="0.2">
      <c r="A931" s="13"/>
      <c r="B931" s="22" t="s">
        <v>270</v>
      </c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9"/>
      <c r="N931" s="23">
        <v>609</v>
      </c>
      <c r="O931" s="24">
        <v>10</v>
      </c>
      <c r="P931" s="24">
        <v>3</v>
      </c>
      <c r="Q931" s="25" t="s">
        <v>294</v>
      </c>
      <c r="R931" s="23" t="s">
        <v>268</v>
      </c>
      <c r="S931" s="105"/>
      <c r="T931" s="106"/>
      <c r="U931" s="26">
        <v>113570</v>
      </c>
      <c r="V931" s="27">
        <v>146</v>
      </c>
      <c r="W931" s="107"/>
      <c r="X931" s="107"/>
      <c r="Y931" s="14"/>
      <c r="Z931" s="5"/>
      <c r="AA931" s="5"/>
    </row>
    <row r="932" spans="1:27" ht="21.75" customHeight="1" x14ac:dyDescent="0.2">
      <c r="A932" s="13"/>
      <c r="B932" s="22" t="s">
        <v>293</v>
      </c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9"/>
      <c r="N932" s="23">
        <v>609</v>
      </c>
      <c r="O932" s="24">
        <v>10</v>
      </c>
      <c r="P932" s="24">
        <v>3</v>
      </c>
      <c r="Q932" s="25" t="s">
        <v>292</v>
      </c>
      <c r="R932" s="23">
        <v>0</v>
      </c>
      <c r="S932" s="105"/>
      <c r="T932" s="106"/>
      <c r="U932" s="26">
        <v>20418460</v>
      </c>
      <c r="V932" s="27">
        <v>146</v>
      </c>
      <c r="W932" s="107"/>
      <c r="X932" s="107"/>
      <c r="Y932" s="14"/>
      <c r="Z932" s="5"/>
      <c r="AA932" s="5"/>
    </row>
    <row r="933" spans="1:27" ht="21.75" customHeight="1" x14ac:dyDescent="0.2">
      <c r="A933" s="13"/>
      <c r="B933" s="22" t="s">
        <v>35</v>
      </c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9"/>
      <c r="N933" s="23">
        <v>609</v>
      </c>
      <c r="O933" s="24">
        <v>10</v>
      </c>
      <c r="P933" s="24">
        <v>3</v>
      </c>
      <c r="Q933" s="25" t="s">
        <v>292</v>
      </c>
      <c r="R933" s="23" t="s">
        <v>34</v>
      </c>
      <c r="S933" s="105"/>
      <c r="T933" s="106"/>
      <c r="U933" s="26">
        <v>66000</v>
      </c>
      <c r="V933" s="27">
        <v>146</v>
      </c>
      <c r="W933" s="107"/>
      <c r="X933" s="107"/>
      <c r="Y933" s="14"/>
      <c r="Z933" s="5"/>
      <c r="AA933" s="5"/>
    </row>
    <row r="934" spans="1:27" ht="21.75" customHeight="1" x14ac:dyDescent="0.2">
      <c r="A934" s="13"/>
      <c r="B934" s="22" t="s">
        <v>33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9"/>
      <c r="N934" s="23">
        <v>609</v>
      </c>
      <c r="O934" s="24">
        <v>10</v>
      </c>
      <c r="P934" s="24">
        <v>3</v>
      </c>
      <c r="Q934" s="25" t="s">
        <v>292</v>
      </c>
      <c r="R934" s="23" t="s">
        <v>32</v>
      </c>
      <c r="S934" s="105"/>
      <c r="T934" s="106"/>
      <c r="U934" s="26">
        <v>66000</v>
      </c>
      <c r="V934" s="27">
        <v>146</v>
      </c>
      <c r="W934" s="107"/>
      <c r="X934" s="107"/>
      <c r="Y934" s="14"/>
      <c r="Z934" s="5"/>
      <c r="AA934" s="5"/>
    </row>
    <row r="935" spans="1:27" ht="12.75" customHeight="1" x14ac:dyDescent="0.2">
      <c r="A935" s="13"/>
      <c r="B935" s="22" t="s">
        <v>31</v>
      </c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9"/>
      <c r="N935" s="23">
        <v>609</v>
      </c>
      <c r="O935" s="24">
        <v>10</v>
      </c>
      <c r="P935" s="24">
        <v>3</v>
      </c>
      <c r="Q935" s="25" t="s">
        <v>292</v>
      </c>
      <c r="R935" s="23" t="s">
        <v>30</v>
      </c>
      <c r="S935" s="105"/>
      <c r="T935" s="106"/>
      <c r="U935" s="26">
        <v>66000</v>
      </c>
      <c r="V935" s="27">
        <v>146</v>
      </c>
      <c r="W935" s="107"/>
      <c r="X935" s="107"/>
      <c r="Y935" s="14"/>
      <c r="Z935" s="5"/>
      <c r="AA935" s="5"/>
    </row>
    <row r="936" spans="1:27" ht="12.75" customHeight="1" x14ac:dyDescent="0.2">
      <c r="A936" s="13"/>
      <c r="B936" s="22" t="s">
        <v>9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9"/>
      <c r="N936" s="23">
        <v>609</v>
      </c>
      <c r="O936" s="24">
        <v>10</v>
      </c>
      <c r="P936" s="24">
        <v>3</v>
      </c>
      <c r="Q936" s="25" t="s">
        <v>292</v>
      </c>
      <c r="R936" s="23" t="s">
        <v>8</v>
      </c>
      <c r="S936" s="105"/>
      <c r="T936" s="106"/>
      <c r="U936" s="26">
        <v>20352460</v>
      </c>
      <c r="V936" s="27">
        <v>146</v>
      </c>
      <c r="W936" s="107"/>
      <c r="X936" s="107"/>
      <c r="Y936" s="14"/>
      <c r="Z936" s="5"/>
      <c r="AA936" s="5"/>
    </row>
    <row r="937" spans="1:27" ht="21.75" customHeight="1" x14ac:dyDescent="0.2">
      <c r="A937" s="13"/>
      <c r="B937" s="22" t="s">
        <v>7</v>
      </c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9"/>
      <c r="N937" s="23">
        <v>609</v>
      </c>
      <c r="O937" s="24">
        <v>10</v>
      </c>
      <c r="P937" s="24">
        <v>3</v>
      </c>
      <c r="Q937" s="25" t="s">
        <v>292</v>
      </c>
      <c r="R937" s="23" t="s">
        <v>6</v>
      </c>
      <c r="S937" s="105"/>
      <c r="T937" s="106"/>
      <c r="U937" s="26">
        <v>20352460</v>
      </c>
      <c r="V937" s="27">
        <v>146</v>
      </c>
      <c r="W937" s="107"/>
      <c r="X937" s="107"/>
      <c r="Y937" s="14"/>
      <c r="Z937" s="5"/>
      <c r="AA937" s="5"/>
    </row>
    <row r="938" spans="1:27" ht="21.75" customHeight="1" x14ac:dyDescent="0.2">
      <c r="A938" s="13"/>
      <c r="B938" s="22" t="s">
        <v>280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9"/>
      <c r="N938" s="23">
        <v>609</v>
      </c>
      <c r="O938" s="24">
        <v>10</v>
      </c>
      <c r="P938" s="24">
        <v>3</v>
      </c>
      <c r="Q938" s="25" t="s">
        <v>292</v>
      </c>
      <c r="R938" s="23" t="s">
        <v>278</v>
      </c>
      <c r="S938" s="105"/>
      <c r="T938" s="106"/>
      <c r="U938" s="26">
        <v>20352460</v>
      </c>
      <c r="V938" s="27">
        <v>146</v>
      </c>
      <c r="W938" s="107"/>
      <c r="X938" s="107"/>
      <c r="Y938" s="14"/>
      <c r="Z938" s="5"/>
      <c r="AA938" s="5"/>
    </row>
    <row r="939" spans="1:27" ht="21.75" customHeight="1" x14ac:dyDescent="0.2">
      <c r="A939" s="13"/>
      <c r="B939" s="22" t="s">
        <v>291</v>
      </c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9"/>
      <c r="N939" s="23">
        <v>609</v>
      </c>
      <c r="O939" s="24">
        <v>10</v>
      </c>
      <c r="P939" s="24">
        <v>3</v>
      </c>
      <c r="Q939" s="25" t="s">
        <v>290</v>
      </c>
      <c r="R939" s="23">
        <v>0</v>
      </c>
      <c r="S939" s="105"/>
      <c r="T939" s="106"/>
      <c r="U939" s="26">
        <v>100371.54</v>
      </c>
      <c r="V939" s="27">
        <v>146</v>
      </c>
      <c r="W939" s="107"/>
      <c r="X939" s="107"/>
      <c r="Y939" s="14"/>
      <c r="Z939" s="5"/>
      <c r="AA939" s="5"/>
    </row>
    <row r="940" spans="1:27" ht="12.75" customHeight="1" x14ac:dyDescent="0.2">
      <c r="A940" s="13"/>
      <c r="B940" s="22" t="s">
        <v>9</v>
      </c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9"/>
      <c r="N940" s="23">
        <v>609</v>
      </c>
      <c r="O940" s="24">
        <v>10</v>
      </c>
      <c r="P940" s="24">
        <v>3</v>
      </c>
      <c r="Q940" s="25" t="s">
        <v>290</v>
      </c>
      <c r="R940" s="23" t="s">
        <v>8</v>
      </c>
      <c r="S940" s="105"/>
      <c r="T940" s="106"/>
      <c r="U940" s="26">
        <v>100371.54</v>
      </c>
      <c r="V940" s="27">
        <v>146</v>
      </c>
      <c r="W940" s="107"/>
      <c r="X940" s="107"/>
      <c r="Y940" s="14"/>
      <c r="Z940" s="5"/>
      <c r="AA940" s="5"/>
    </row>
    <row r="941" spans="1:27" ht="21.75" customHeight="1" x14ac:dyDescent="0.2">
      <c r="A941" s="13"/>
      <c r="B941" s="22" t="s">
        <v>7</v>
      </c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9"/>
      <c r="N941" s="23">
        <v>609</v>
      </c>
      <c r="O941" s="24">
        <v>10</v>
      </c>
      <c r="P941" s="24">
        <v>3</v>
      </c>
      <c r="Q941" s="25" t="s">
        <v>290</v>
      </c>
      <c r="R941" s="23" t="s">
        <v>6</v>
      </c>
      <c r="S941" s="105"/>
      <c r="T941" s="106"/>
      <c r="U941" s="26">
        <v>100371.54</v>
      </c>
      <c r="V941" s="27">
        <v>146</v>
      </c>
      <c r="W941" s="107"/>
      <c r="X941" s="107"/>
      <c r="Y941" s="14"/>
      <c r="Z941" s="5"/>
      <c r="AA941" s="5"/>
    </row>
    <row r="942" spans="1:27" ht="21.75" customHeight="1" x14ac:dyDescent="0.2">
      <c r="A942" s="13"/>
      <c r="B942" s="22" t="s">
        <v>280</v>
      </c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9"/>
      <c r="N942" s="23">
        <v>609</v>
      </c>
      <c r="O942" s="24">
        <v>10</v>
      </c>
      <c r="P942" s="24">
        <v>3</v>
      </c>
      <c r="Q942" s="25" t="s">
        <v>290</v>
      </c>
      <c r="R942" s="23" t="s">
        <v>278</v>
      </c>
      <c r="S942" s="105"/>
      <c r="T942" s="106"/>
      <c r="U942" s="26">
        <v>100371.54</v>
      </c>
      <c r="V942" s="27">
        <v>146</v>
      </c>
      <c r="W942" s="107"/>
      <c r="X942" s="107"/>
      <c r="Y942" s="14"/>
      <c r="Z942" s="5"/>
      <c r="AA942" s="5"/>
    </row>
    <row r="943" spans="1:27" ht="21.75" customHeight="1" x14ac:dyDescent="0.2">
      <c r="A943" s="13"/>
      <c r="B943" s="22" t="s">
        <v>277</v>
      </c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9"/>
      <c r="N943" s="23">
        <v>609</v>
      </c>
      <c r="O943" s="24">
        <v>10</v>
      </c>
      <c r="P943" s="24">
        <v>3</v>
      </c>
      <c r="Q943" s="25" t="s">
        <v>276</v>
      </c>
      <c r="R943" s="23">
        <v>0</v>
      </c>
      <c r="S943" s="105"/>
      <c r="T943" s="106"/>
      <c r="U943" s="26">
        <v>150000</v>
      </c>
      <c r="V943" s="27">
        <v>146</v>
      </c>
      <c r="W943" s="107"/>
      <c r="X943" s="107"/>
      <c r="Y943" s="14"/>
      <c r="Z943" s="5"/>
      <c r="AA943" s="5"/>
    </row>
    <row r="944" spans="1:27" ht="21.75" customHeight="1" x14ac:dyDescent="0.2">
      <c r="A944" s="13"/>
      <c r="B944" s="22" t="s">
        <v>289</v>
      </c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9"/>
      <c r="N944" s="23">
        <v>609</v>
      </c>
      <c r="O944" s="24">
        <v>10</v>
      </c>
      <c r="P944" s="24">
        <v>3</v>
      </c>
      <c r="Q944" s="25" t="s">
        <v>288</v>
      </c>
      <c r="R944" s="23">
        <v>0</v>
      </c>
      <c r="S944" s="105"/>
      <c r="T944" s="106"/>
      <c r="U944" s="26">
        <v>150000</v>
      </c>
      <c r="V944" s="27">
        <v>146</v>
      </c>
      <c r="W944" s="107"/>
      <c r="X944" s="107"/>
      <c r="Y944" s="14"/>
      <c r="Z944" s="5"/>
      <c r="AA944" s="5"/>
    </row>
    <row r="945" spans="1:27" ht="12.75" customHeight="1" x14ac:dyDescent="0.2">
      <c r="A945" s="13"/>
      <c r="B945" s="22" t="s">
        <v>9</v>
      </c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9"/>
      <c r="N945" s="23">
        <v>609</v>
      </c>
      <c r="O945" s="24">
        <v>10</v>
      </c>
      <c r="P945" s="24">
        <v>3</v>
      </c>
      <c r="Q945" s="25" t="s">
        <v>288</v>
      </c>
      <c r="R945" s="23" t="s">
        <v>8</v>
      </c>
      <c r="S945" s="105"/>
      <c r="T945" s="106"/>
      <c r="U945" s="26">
        <v>150000</v>
      </c>
      <c r="V945" s="27">
        <v>146</v>
      </c>
      <c r="W945" s="107"/>
      <c r="X945" s="107"/>
      <c r="Y945" s="14"/>
      <c r="Z945" s="5"/>
      <c r="AA945" s="5"/>
    </row>
    <row r="946" spans="1:27" ht="21.75" customHeight="1" x14ac:dyDescent="0.2">
      <c r="A946" s="13"/>
      <c r="B946" s="22" t="s">
        <v>7</v>
      </c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9"/>
      <c r="N946" s="23">
        <v>609</v>
      </c>
      <c r="O946" s="24">
        <v>10</v>
      </c>
      <c r="P946" s="24">
        <v>3</v>
      </c>
      <c r="Q946" s="25" t="s">
        <v>288</v>
      </c>
      <c r="R946" s="23" t="s">
        <v>6</v>
      </c>
      <c r="S946" s="105"/>
      <c r="T946" s="106"/>
      <c r="U946" s="26">
        <v>150000</v>
      </c>
      <c r="V946" s="27">
        <v>146</v>
      </c>
      <c r="W946" s="107"/>
      <c r="X946" s="107"/>
      <c r="Y946" s="14"/>
      <c r="Z946" s="5"/>
      <c r="AA946" s="5"/>
    </row>
    <row r="947" spans="1:27" ht="21.75" customHeight="1" x14ac:dyDescent="0.2">
      <c r="A947" s="13"/>
      <c r="B947" s="22" t="s">
        <v>280</v>
      </c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9"/>
      <c r="N947" s="23">
        <v>609</v>
      </c>
      <c r="O947" s="24">
        <v>10</v>
      </c>
      <c r="P947" s="24">
        <v>3</v>
      </c>
      <c r="Q947" s="25" t="s">
        <v>288</v>
      </c>
      <c r="R947" s="23" t="s">
        <v>278</v>
      </c>
      <c r="S947" s="105"/>
      <c r="T947" s="106"/>
      <c r="U947" s="26">
        <v>150000</v>
      </c>
      <c r="V947" s="27">
        <v>146</v>
      </c>
      <c r="W947" s="107"/>
      <c r="X947" s="107"/>
      <c r="Y947" s="14"/>
      <c r="Z947" s="5"/>
      <c r="AA947" s="5"/>
    </row>
    <row r="948" spans="1:27" ht="12.75" customHeight="1" x14ac:dyDescent="0.2">
      <c r="A948" s="13"/>
      <c r="B948" s="22" t="s">
        <v>21</v>
      </c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9"/>
      <c r="N948" s="23">
        <v>609</v>
      </c>
      <c r="O948" s="24">
        <v>10</v>
      </c>
      <c r="P948" s="24">
        <v>4</v>
      </c>
      <c r="Q948" s="25" t="s">
        <v>2</v>
      </c>
      <c r="R948" s="23">
        <v>0</v>
      </c>
      <c r="S948" s="105"/>
      <c r="T948" s="106"/>
      <c r="U948" s="26">
        <v>237553800</v>
      </c>
      <c r="V948" s="27">
        <v>146</v>
      </c>
      <c r="W948" s="107"/>
      <c r="X948" s="107"/>
      <c r="Y948" s="14"/>
      <c r="Z948" s="5"/>
      <c r="AA948" s="5"/>
    </row>
    <row r="949" spans="1:27" ht="21.75" customHeight="1" x14ac:dyDescent="0.2">
      <c r="A949" s="13"/>
      <c r="B949" s="22" t="s">
        <v>266</v>
      </c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9"/>
      <c r="N949" s="23">
        <v>609</v>
      </c>
      <c r="O949" s="24">
        <v>10</v>
      </c>
      <c r="P949" s="24">
        <v>4</v>
      </c>
      <c r="Q949" s="25" t="s">
        <v>265</v>
      </c>
      <c r="R949" s="23">
        <v>0</v>
      </c>
      <c r="S949" s="105"/>
      <c r="T949" s="106"/>
      <c r="U949" s="26">
        <v>237553800</v>
      </c>
      <c r="V949" s="27">
        <v>146</v>
      </c>
      <c r="W949" s="107"/>
      <c r="X949" s="107"/>
      <c r="Y949" s="14"/>
      <c r="Z949" s="5"/>
      <c r="AA949" s="5"/>
    </row>
    <row r="950" spans="1:27" ht="12.75" customHeight="1" x14ac:dyDescent="0.2">
      <c r="A950" s="13"/>
      <c r="B950" s="22" t="s">
        <v>264</v>
      </c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9"/>
      <c r="N950" s="23">
        <v>609</v>
      </c>
      <c r="O950" s="24">
        <v>10</v>
      </c>
      <c r="P950" s="24">
        <v>4</v>
      </c>
      <c r="Q950" s="25" t="s">
        <v>263</v>
      </c>
      <c r="R950" s="23">
        <v>0</v>
      </c>
      <c r="S950" s="105"/>
      <c r="T950" s="106"/>
      <c r="U950" s="26">
        <v>237553800</v>
      </c>
      <c r="V950" s="27">
        <v>146</v>
      </c>
      <c r="W950" s="107"/>
      <c r="X950" s="107"/>
      <c r="Y950" s="14"/>
      <c r="Z950" s="5"/>
      <c r="AA950" s="5"/>
    </row>
    <row r="951" spans="1:27" ht="21.75" customHeight="1" x14ac:dyDescent="0.2">
      <c r="A951" s="13"/>
      <c r="B951" s="22" t="s">
        <v>262</v>
      </c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9"/>
      <c r="N951" s="23">
        <v>609</v>
      </c>
      <c r="O951" s="24">
        <v>10</v>
      </c>
      <c r="P951" s="24">
        <v>4</v>
      </c>
      <c r="Q951" s="25" t="s">
        <v>261</v>
      </c>
      <c r="R951" s="23">
        <v>0</v>
      </c>
      <c r="S951" s="105"/>
      <c r="T951" s="106"/>
      <c r="U951" s="26">
        <v>153767250</v>
      </c>
      <c r="V951" s="27">
        <v>146</v>
      </c>
      <c r="W951" s="107"/>
      <c r="X951" s="107"/>
      <c r="Y951" s="14"/>
      <c r="Z951" s="5"/>
      <c r="AA951" s="5"/>
    </row>
    <row r="952" spans="1:27" ht="74.25" customHeight="1" x14ac:dyDescent="0.2">
      <c r="A952" s="13"/>
      <c r="B952" s="22" t="s">
        <v>260</v>
      </c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9"/>
      <c r="N952" s="23">
        <v>609</v>
      </c>
      <c r="O952" s="24">
        <v>10</v>
      </c>
      <c r="P952" s="24">
        <v>4</v>
      </c>
      <c r="Q952" s="25" t="s">
        <v>259</v>
      </c>
      <c r="R952" s="23">
        <v>0</v>
      </c>
      <c r="S952" s="105"/>
      <c r="T952" s="106"/>
      <c r="U952" s="26">
        <v>64493860</v>
      </c>
      <c r="V952" s="27">
        <v>146</v>
      </c>
      <c r="W952" s="107"/>
      <c r="X952" s="107"/>
      <c r="Y952" s="14"/>
      <c r="Z952" s="5"/>
      <c r="AA952" s="5"/>
    </row>
    <row r="953" spans="1:27" ht="12.75" customHeight="1" x14ac:dyDescent="0.2">
      <c r="A953" s="13"/>
      <c r="B953" s="22" t="s">
        <v>9</v>
      </c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9"/>
      <c r="N953" s="23">
        <v>609</v>
      </c>
      <c r="O953" s="24">
        <v>10</v>
      </c>
      <c r="P953" s="24">
        <v>4</v>
      </c>
      <c r="Q953" s="25" t="s">
        <v>259</v>
      </c>
      <c r="R953" s="23" t="s">
        <v>8</v>
      </c>
      <c r="S953" s="105"/>
      <c r="T953" s="106"/>
      <c r="U953" s="26">
        <v>64493860</v>
      </c>
      <c r="V953" s="27">
        <v>146</v>
      </c>
      <c r="W953" s="107"/>
      <c r="X953" s="107"/>
      <c r="Y953" s="14"/>
      <c r="Z953" s="5"/>
      <c r="AA953" s="5"/>
    </row>
    <row r="954" spans="1:27" ht="12.75" customHeight="1" x14ac:dyDescent="0.2">
      <c r="A954" s="13"/>
      <c r="B954" s="22" t="s">
        <v>272</v>
      </c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9"/>
      <c r="N954" s="23">
        <v>609</v>
      </c>
      <c r="O954" s="24">
        <v>10</v>
      </c>
      <c r="P954" s="24">
        <v>4</v>
      </c>
      <c r="Q954" s="25" t="s">
        <v>259</v>
      </c>
      <c r="R954" s="23" t="s">
        <v>271</v>
      </c>
      <c r="S954" s="105"/>
      <c r="T954" s="106"/>
      <c r="U954" s="26">
        <v>64493860</v>
      </c>
      <c r="V954" s="27">
        <v>146</v>
      </c>
      <c r="W954" s="107"/>
      <c r="X954" s="107"/>
      <c r="Y954" s="14"/>
      <c r="Z954" s="5"/>
      <c r="AA954" s="5"/>
    </row>
    <row r="955" spans="1:27" ht="21.75" customHeight="1" x14ac:dyDescent="0.2">
      <c r="A955" s="13"/>
      <c r="B955" s="22" t="s">
        <v>270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9"/>
      <c r="N955" s="23">
        <v>609</v>
      </c>
      <c r="O955" s="24">
        <v>10</v>
      </c>
      <c r="P955" s="24">
        <v>4</v>
      </c>
      <c r="Q955" s="25" t="s">
        <v>259</v>
      </c>
      <c r="R955" s="23" t="s">
        <v>268</v>
      </c>
      <c r="S955" s="105"/>
      <c r="T955" s="106"/>
      <c r="U955" s="26">
        <v>64493860</v>
      </c>
      <c r="V955" s="27">
        <v>146</v>
      </c>
      <c r="W955" s="107"/>
      <c r="X955" s="107"/>
      <c r="Y955" s="14"/>
      <c r="Z955" s="5"/>
      <c r="AA955" s="5"/>
    </row>
    <row r="956" spans="1:27" ht="12.75" customHeight="1" x14ac:dyDescent="0.2">
      <c r="A956" s="13"/>
      <c r="B956" s="22" t="s">
        <v>287</v>
      </c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9"/>
      <c r="N956" s="23">
        <v>609</v>
      </c>
      <c r="O956" s="24">
        <v>10</v>
      </c>
      <c r="P956" s="24">
        <v>4</v>
      </c>
      <c r="Q956" s="25" t="s">
        <v>286</v>
      </c>
      <c r="R956" s="23">
        <v>0</v>
      </c>
      <c r="S956" s="105"/>
      <c r="T956" s="106"/>
      <c r="U956" s="26">
        <v>43231530</v>
      </c>
      <c r="V956" s="27">
        <v>146</v>
      </c>
      <c r="W956" s="107"/>
      <c r="X956" s="107"/>
      <c r="Y956" s="14"/>
      <c r="Z956" s="5"/>
      <c r="AA956" s="5"/>
    </row>
    <row r="957" spans="1:27" ht="21.75" customHeight="1" x14ac:dyDescent="0.2">
      <c r="A957" s="13"/>
      <c r="B957" s="22" t="s">
        <v>35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9"/>
      <c r="N957" s="23">
        <v>609</v>
      </c>
      <c r="O957" s="24">
        <v>10</v>
      </c>
      <c r="P957" s="24">
        <v>4</v>
      </c>
      <c r="Q957" s="25" t="s">
        <v>286</v>
      </c>
      <c r="R957" s="23" t="s">
        <v>34</v>
      </c>
      <c r="S957" s="105"/>
      <c r="T957" s="106"/>
      <c r="U957" s="26">
        <v>7000</v>
      </c>
      <c r="V957" s="27">
        <v>146</v>
      </c>
      <c r="W957" s="107"/>
      <c r="X957" s="107"/>
      <c r="Y957" s="14"/>
      <c r="Z957" s="5"/>
      <c r="AA957" s="5"/>
    </row>
    <row r="958" spans="1:27" ht="21.75" customHeight="1" x14ac:dyDescent="0.2">
      <c r="A958" s="13"/>
      <c r="B958" s="22" t="s">
        <v>33</v>
      </c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9"/>
      <c r="N958" s="23">
        <v>609</v>
      </c>
      <c r="O958" s="24">
        <v>10</v>
      </c>
      <c r="P958" s="24">
        <v>4</v>
      </c>
      <c r="Q958" s="25" t="s">
        <v>286</v>
      </c>
      <c r="R958" s="23" t="s">
        <v>32</v>
      </c>
      <c r="S958" s="105"/>
      <c r="T958" s="106"/>
      <c r="U958" s="26">
        <v>7000</v>
      </c>
      <c r="V958" s="27">
        <v>146</v>
      </c>
      <c r="W958" s="107"/>
      <c r="X958" s="107"/>
      <c r="Y958" s="14"/>
      <c r="Z958" s="5"/>
      <c r="AA958" s="5"/>
    </row>
    <row r="959" spans="1:27" ht="12.75" customHeight="1" x14ac:dyDescent="0.2">
      <c r="A959" s="13"/>
      <c r="B959" s="22" t="s">
        <v>31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9"/>
      <c r="N959" s="23">
        <v>609</v>
      </c>
      <c r="O959" s="24">
        <v>10</v>
      </c>
      <c r="P959" s="24">
        <v>4</v>
      </c>
      <c r="Q959" s="25" t="s">
        <v>286</v>
      </c>
      <c r="R959" s="23" t="s">
        <v>30</v>
      </c>
      <c r="S959" s="105"/>
      <c r="T959" s="106"/>
      <c r="U959" s="26">
        <v>7000</v>
      </c>
      <c r="V959" s="27">
        <v>146</v>
      </c>
      <c r="W959" s="107"/>
      <c r="X959" s="107"/>
      <c r="Y959" s="14"/>
      <c r="Z959" s="5"/>
      <c r="AA959" s="5"/>
    </row>
    <row r="960" spans="1:27" ht="12.75" customHeight="1" x14ac:dyDescent="0.2">
      <c r="A960" s="13"/>
      <c r="B960" s="22" t="s">
        <v>9</v>
      </c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9"/>
      <c r="N960" s="23">
        <v>609</v>
      </c>
      <c r="O960" s="24">
        <v>10</v>
      </c>
      <c r="P960" s="24">
        <v>4</v>
      </c>
      <c r="Q960" s="25" t="s">
        <v>286</v>
      </c>
      <c r="R960" s="23" t="s">
        <v>8</v>
      </c>
      <c r="S960" s="105"/>
      <c r="T960" s="106"/>
      <c r="U960" s="26">
        <v>43224530</v>
      </c>
      <c r="V960" s="27">
        <v>146</v>
      </c>
      <c r="W960" s="107"/>
      <c r="X960" s="107"/>
      <c r="Y960" s="14"/>
      <c r="Z960" s="5"/>
      <c r="AA960" s="5"/>
    </row>
    <row r="961" spans="1:27" ht="12.75" customHeight="1" x14ac:dyDescent="0.2">
      <c r="A961" s="13"/>
      <c r="B961" s="22" t="s">
        <v>272</v>
      </c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9"/>
      <c r="N961" s="23">
        <v>609</v>
      </c>
      <c r="O961" s="24">
        <v>10</v>
      </c>
      <c r="P961" s="24">
        <v>4</v>
      </c>
      <c r="Q961" s="25" t="s">
        <v>286</v>
      </c>
      <c r="R961" s="23" t="s">
        <v>271</v>
      </c>
      <c r="S961" s="105"/>
      <c r="T961" s="106"/>
      <c r="U961" s="26">
        <v>43224530</v>
      </c>
      <c r="V961" s="27">
        <v>146</v>
      </c>
      <c r="W961" s="107"/>
      <c r="X961" s="107"/>
      <c r="Y961" s="14"/>
      <c r="Z961" s="5"/>
      <c r="AA961" s="5"/>
    </row>
    <row r="962" spans="1:27" ht="21.75" customHeight="1" x14ac:dyDescent="0.2">
      <c r="A962" s="13"/>
      <c r="B962" s="22" t="s">
        <v>270</v>
      </c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9"/>
      <c r="N962" s="23">
        <v>609</v>
      </c>
      <c r="O962" s="24">
        <v>10</v>
      </c>
      <c r="P962" s="24">
        <v>4</v>
      </c>
      <c r="Q962" s="25" t="s">
        <v>286</v>
      </c>
      <c r="R962" s="23" t="s">
        <v>268</v>
      </c>
      <c r="S962" s="105"/>
      <c r="T962" s="106"/>
      <c r="U962" s="26">
        <v>43224530</v>
      </c>
      <c r="V962" s="27">
        <v>146</v>
      </c>
      <c r="W962" s="107"/>
      <c r="X962" s="107"/>
      <c r="Y962" s="14"/>
      <c r="Z962" s="5"/>
      <c r="AA962" s="5"/>
    </row>
    <row r="963" spans="1:27" ht="21.75" customHeight="1" x14ac:dyDescent="0.2">
      <c r="A963" s="13"/>
      <c r="B963" s="22" t="s">
        <v>285</v>
      </c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9"/>
      <c r="N963" s="23">
        <v>609</v>
      </c>
      <c r="O963" s="24">
        <v>10</v>
      </c>
      <c r="P963" s="24">
        <v>4</v>
      </c>
      <c r="Q963" s="25" t="s">
        <v>284</v>
      </c>
      <c r="R963" s="23">
        <v>0</v>
      </c>
      <c r="S963" s="105"/>
      <c r="T963" s="106"/>
      <c r="U963" s="26">
        <v>43390090</v>
      </c>
      <c r="V963" s="27">
        <v>146</v>
      </c>
      <c r="W963" s="107"/>
      <c r="X963" s="107"/>
      <c r="Y963" s="14"/>
      <c r="Z963" s="5"/>
      <c r="AA963" s="5"/>
    </row>
    <row r="964" spans="1:27" ht="21.75" customHeight="1" x14ac:dyDescent="0.2">
      <c r="A964" s="13"/>
      <c r="B964" s="22" t="s">
        <v>35</v>
      </c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9"/>
      <c r="N964" s="23">
        <v>609</v>
      </c>
      <c r="O964" s="24">
        <v>10</v>
      </c>
      <c r="P964" s="24">
        <v>4</v>
      </c>
      <c r="Q964" s="25" t="s">
        <v>284</v>
      </c>
      <c r="R964" s="23" t="s">
        <v>34</v>
      </c>
      <c r="S964" s="105"/>
      <c r="T964" s="106"/>
      <c r="U964" s="26">
        <v>526000</v>
      </c>
      <c r="V964" s="27">
        <v>146</v>
      </c>
      <c r="W964" s="107"/>
      <c r="X964" s="107"/>
      <c r="Y964" s="14"/>
      <c r="Z964" s="5"/>
      <c r="AA964" s="5"/>
    </row>
    <row r="965" spans="1:27" ht="21.75" customHeight="1" x14ac:dyDescent="0.2">
      <c r="A965" s="13"/>
      <c r="B965" s="22" t="s">
        <v>33</v>
      </c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9"/>
      <c r="N965" s="23">
        <v>609</v>
      </c>
      <c r="O965" s="24">
        <v>10</v>
      </c>
      <c r="P965" s="24">
        <v>4</v>
      </c>
      <c r="Q965" s="25" t="s">
        <v>284</v>
      </c>
      <c r="R965" s="23" t="s">
        <v>32</v>
      </c>
      <c r="S965" s="105"/>
      <c r="T965" s="106"/>
      <c r="U965" s="26">
        <v>526000</v>
      </c>
      <c r="V965" s="27">
        <v>146</v>
      </c>
      <c r="W965" s="107"/>
      <c r="X965" s="107"/>
      <c r="Y965" s="14"/>
      <c r="Z965" s="5"/>
      <c r="AA965" s="5"/>
    </row>
    <row r="966" spans="1:27" ht="12.75" customHeight="1" x14ac:dyDescent="0.2">
      <c r="A966" s="13"/>
      <c r="B966" s="22" t="s">
        <v>31</v>
      </c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9"/>
      <c r="N966" s="23">
        <v>609</v>
      </c>
      <c r="O966" s="24">
        <v>10</v>
      </c>
      <c r="P966" s="24">
        <v>4</v>
      </c>
      <c r="Q966" s="25" t="s">
        <v>284</v>
      </c>
      <c r="R966" s="23" t="s">
        <v>30</v>
      </c>
      <c r="S966" s="105"/>
      <c r="T966" s="106"/>
      <c r="U966" s="26">
        <v>526000</v>
      </c>
      <c r="V966" s="27">
        <v>146</v>
      </c>
      <c r="W966" s="107"/>
      <c r="X966" s="107"/>
      <c r="Y966" s="14"/>
      <c r="Z966" s="5"/>
      <c r="AA966" s="5"/>
    </row>
    <row r="967" spans="1:27" ht="12.75" customHeight="1" x14ac:dyDescent="0.2">
      <c r="A967" s="13"/>
      <c r="B967" s="22" t="s">
        <v>9</v>
      </c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9"/>
      <c r="N967" s="23">
        <v>609</v>
      </c>
      <c r="O967" s="24">
        <v>10</v>
      </c>
      <c r="P967" s="24">
        <v>4</v>
      </c>
      <c r="Q967" s="25" t="s">
        <v>284</v>
      </c>
      <c r="R967" s="23" t="s">
        <v>8</v>
      </c>
      <c r="S967" s="105"/>
      <c r="T967" s="106"/>
      <c r="U967" s="26">
        <v>42864090</v>
      </c>
      <c r="V967" s="27">
        <v>146</v>
      </c>
      <c r="W967" s="107"/>
      <c r="X967" s="107"/>
      <c r="Y967" s="14"/>
      <c r="Z967" s="5"/>
      <c r="AA967" s="5"/>
    </row>
    <row r="968" spans="1:27" ht="12.75" customHeight="1" x14ac:dyDescent="0.2">
      <c r="A968" s="13"/>
      <c r="B968" s="22" t="s">
        <v>272</v>
      </c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9"/>
      <c r="N968" s="23">
        <v>609</v>
      </c>
      <c r="O968" s="24">
        <v>10</v>
      </c>
      <c r="P968" s="24">
        <v>4</v>
      </c>
      <c r="Q968" s="25" t="s">
        <v>284</v>
      </c>
      <c r="R968" s="23" t="s">
        <v>271</v>
      </c>
      <c r="S968" s="105"/>
      <c r="T968" s="106"/>
      <c r="U968" s="26">
        <v>42864090</v>
      </c>
      <c r="V968" s="27">
        <v>146</v>
      </c>
      <c r="W968" s="107"/>
      <c r="X968" s="107"/>
      <c r="Y968" s="14"/>
      <c r="Z968" s="5"/>
      <c r="AA968" s="5"/>
    </row>
    <row r="969" spans="1:27" ht="21.75" customHeight="1" x14ac:dyDescent="0.2">
      <c r="A969" s="13"/>
      <c r="B969" s="22" t="s">
        <v>270</v>
      </c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9"/>
      <c r="N969" s="23">
        <v>609</v>
      </c>
      <c r="O969" s="24">
        <v>10</v>
      </c>
      <c r="P969" s="24">
        <v>4</v>
      </c>
      <c r="Q969" s="25" t="s">
        <v>284</v>
      </c>
      <c r="R969" s="23" t="s">
        <v>268</v>
      </c>
      <c r="S969" s="105"/>
      <c r="T969" s="106"/>
      <c r="U969" s="26">
        <v>42864090</v>
      </c>
      <c r="V969" s="27">
        <v>146</v>
      </c>
      <c r="W969" s="107"/>
      <c r="X969" s="107"/>
      <c r="Y969" s="14"/>
      <c r="Z969" s="5"/>
      <c r="AA969" s="5"/>
    </row>
    <row r="970" spans="1:27" ht="53.25" customHeight="1" x14ac:dyDescent="0.2">
      <c r="A970" s="13"/>
      <c r="B970" s="22" t="s">
        <v>283</v>
      </c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9"/>
      <c r="N970" s="23">
        <v>609</v>
      </c>
      <c r="O970" s="24">
        <v>10</v>
      </c>
      <c r="P970" s="24">
        <v>4</v>
      </c>
      <c r="Q970" s="25" t="s">
        <v>282</v>
      </c>
      <c r="R970" s="23">
        <v>0</v>
      </c>
      <c r="S970" s="105"/>
      <c r="T970" s="106"/>
      <c r="U970" s="26">
        <v>1671680</v>
      </c>
      <c r="V970" s="27">
        <v>146</v>
      </c>
      <c r="W970" s="107"/>
      <c r="X970" s="107"/>
      <c r="Y970" s="14"/>
      <c r="Z970" s="5"/>
      <c r="AA970" s="5"/>
    </row>
    <row r="971" spans="1:27" ht="21.75" customHeight="1" x14ac:dyDescent="0.2">
      <c r="A971" s="13"/>
      <c r="B971" s="22" t="s">
        <v>35</v>
      </c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9"/>
      <c r="N971" s="23">
        <v>609</v>
      </c>
      <c r="O971" s="24">
        <v>10</v>
      </c>
      <c r="P971" s="24">
        <v>4</v>
      </c>
      <c r="Q971" s="25" t="s">
        <v>282</v>
      </c>
      <c r="R971" s="23" t="s">
        <v>34</v>
      </c>
      <c r="S971" s="105"/>
      <c r="T971" s="106"/>
      <c r="U971" s="26">
        <v>15900</v>
      </c>
      <c r="V971" s="27">
        <v>146</v>
      </c>
      <c r="W971" s="107"/>
      <c r="X971" s="107"/>
      <c r="Y971" s="14"/>
      <c r="Z971" s="5"/>
      <c r="AA971" s="5"/>
    </row>
    <row r="972" spans="1:27" ht="21.75" customHeight="1" x14ac:dyDescent="0.2">
      <c r="A972" s="13"/>
      <c r="B972" s="22" t="s">
        <v>33</v>
      </c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9"/>
      <c r="N972" s="23">
        <v>609</v>
      </c>
      <c r="O972" s="24">
        <v>10</v>
      </c>
      <c r="P972" s="24">
        <v>4</v>
      </c>
      <c r="Q972" s="25" t="s">
        <v>282</v>
      </c>
      <c r="R972" s="23" t="s">
        <v>32</v>
      </c>
      <c r="S972" s="105"/>
      <c r="T972" s="106"/>
      <c r="U972" s="26">
        <v>15900</v>
      </c>
      <c r="V972" s="27">
        <v>146</v>
      </c>
      <c r="W972" s="107"/>
      <c r="X972" s="107"/>
      <c r="Y972" s="14"/>
      <c r="Z972" s="5"/>
      <c r="AA972" s="5"/>
    </row>
    <row r="973" spans="1:27" ht="12.75" customHeight="1" x14ac:dyDescent="0.2">
      <c r="A973" s="13"/>
      <c r="B973" s="22" t="s">
        <v>31</v>
      </c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9"/>
      <c r="N973" s="23">
        <v>609</v>
      </c>
      <c r="O973" s="24">
        <v>10</v>
      </c>
      <c r="P973" s="24">
        <v>4</v>
      </c>
      <c r="Q973" s="25" t="s">
        <v>282</v>
      </c>
      <c r="R973" s="23" t="s">
        <v>30</v>
      </c>
      <c r="S973" s="105"/>
      <c r="T973" s="106"/>
      <c r="U973" s="26">
        <v>15900</v>
      </c>
      <c r="V973" s="27">
        <v>146</v>
      </c>
      <c r="W973" s="107"/>
      <c r="X973" s="107"/>
      <c r="Y973" s="14"/>
      <c r="Z973" s="5"/>
      <c r="AA973" s="5"/>
    </row>
    <row r="974" spans="1:27" ht="12.75" customHeight="1" x14ac:dyDescent="0.2">
      <c r="A974" s="13"/>
      <c r="B974" s="22" t="s">
        <v>9</v>
      </c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9"/>
      <c r="N974" s="23">
        <v>609</v>
      </c>
      <c r="O974" s="24">
        <v>10</v>
      </c>
      <c r="P974" s="24">
        <v>4</v>
      </c>
      <c r="Q974" s="25" t="s">
        <v>282</v>
      </c>
      <c r="R974" s="23" t="s">
        <v>8</v>
      </c>
      <c r="S974" s="105"/>
      <c r="T974" s="106"/>
      <c r="U974" s="26">
        <v>1655780</v>
      </c>
      <c r="V974" s="27">
        <v>146</v>
      </c>
      <c r="W974" s="107"/>
      <c r="X974" s="107"/>
      <c r="Y974" s="14"/>
      <c r="Z974" s="5"/>
      <c r="AA974" s="5"/>
    </row>
    <row r="975" spans="1:27" ht="12.75" customHeight="1" x14ac:dyDescent="0.2">
      <c r="A975" s="13"/>
      <c r="B975" s="22" t="s">
        <v>272</v>
      </c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9"/>
      <c r="N975" s="23">
        <v>609</v>
      </c>
      <c r="O975" s="24">
        <v>10</v>
      </c>
      <c r="P975" s="24">
        <v>4</v>
      </c>
      <c r="Q975" s="25" t="s">
        <v>282</v>
      </c>
      <c r="R975" s="23" t="s">
        <v>271</v>
      </c>
      <c r="S975" s="105"/>
      <c r="T975" s="106"/>
      <c r="U975" s="26">
        <v>1655780</v>
      </c>
      <c r="V975" s="27">
        <v>146</v>
      </c>
      <c r="W975" s="107"/>
      <c r="X975" s="107"/>
      <c r="Y975" s="14"/>
      <c r="Z975" s="5"/>
      <c r="AA975" s="5"/>
    </row>
    <row r="976" spans="1:27" ht="21.75" customHeight="1" x14ac:dyDescent="0.2">
      <c r="A976" s="13"/>
      <c r="B976" s="22" t="s">
        <v>270</v>
      </c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9"/>
      <c r="N976" s="23">
        <v>609</v>
      </c>
      <c r="O976" s="24">
        <v>10</v>
      </c>
      <c r="P976" s="24">
        <v>4</v>
      </c>
      <c r="Q976" s="25" t="s">
        <v>282</v>
      </c>
      <c r="R976" s="23" t="s">
        <v>268</v>
      </c>
      <c r="S976" s="105"/>
      <c r="T976" s="106"/>
      <c r="U976" s="26">
        <v>1655780</v>
      </c>
      <c r="V976" s="27">
        <v>146</v>
      </c>
      <c r="W976" s="107"/>
      <c r="X976" s="107"/>
      <c r="Y976" s="14"/>
      <c r="Z976" s="5"/>
      <c r="AA976" s="5"/>
    </row>
    <row r="977" spans="1:27" ht="32.25" customHeight="1" x14ac:dyDescent="0.2">
      <c r="A977" s="13"/>
      <c r="B977" s="22" t="s">
        <v>281</v>
      </c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9"/>
      <c r="N977" s="23">
        <v>609</v>
      </c>
      <c r="O977" s="24">
        <v>10</v>
      </c>
      <c r="P977" s="24">
        <v>4</v>
      </c>
      <c r="Q977" s="25" t="s">
        <v>279</v>
      </c>
      <c r="R977" s="23">
        <v>0</v>
      </c>
      <c r="S977" s="105"/>
      <c r="T977" s="106"/>
      <c r="U977" s="26">
        <v>980090</v>
      </c>
      <c r="V977" s="27">
        <v>146</v>
      </c>
      <c r="W977" s="107"/>
      <c r="X977" s="107"/>
      <c r="Y977" s="14"/>
      <c r="Z977" s="5"/>
      <c r="AA977" s="5"/>
    </row>
    <row r="978" spans="1:27" ht="21.75" customHeight="1" x14ac:dyDescent="0.2">
      <c r="A978" s="13"/>
      <c r="B978" s="22" t="s">
        <v>35</v>
      </c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9"/>
      <c r="N978" s="23">
        <v>609</v>
      </c>
      <c r="O978" s="24">
        <v>10</v>
      </c>
      <c r="P978" s="24">
        <v>4</v>
      </c>
      <c r="Q978" s="25" t="s">
        <v>279</v>
      </c>
      <c r="R978" s="23" t="s">
        <v>34</v>
      </c>
      <c r="S978" s="105"/>
      <c r="T978" s="106"/>
      <c r="U978" s="26">
        <v>10000</v>
      </c>
      <c r="V978" s="27">
        <v>146</v>
      </c>
      <c r="W978" s="107"/>
      <c r="X978" s="107"/>
      <c r="Y978" s="14"/>
      <c r="Z978" s="5"/>
      <c r="AA978" s="5"/>
    </row>
    <row r="979" spans="1:27" ht="21.75" customHeight="1" x14ac:dyDescent="0.2">
      <c r="A979" s="13"/>
      <c r="B979" s="22" t="s">
        <v>33</v>
      </c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9"/>
      <c r="N979" s="23">
        <v>609</v>
      </c>
      <c r="O979" s="24">
        <v>10</v>
      </c>
      <c r="P979" s="24">
        <v>4</v>
      </c>
      <c r="Q979" s="25" t="s">
        <v>279</v>
      </c>
      <c r="R979" s="23" t="s">
        <v>32</v>
      </c>
      <c r="S979" s="105"/>
      <c r="T979" s="106"/>
      <c r="U979" s="26">
        <v>10000</v>
      </c>
      <c r="V979" s="27">
        <v>146</v>
      </c>
      <c r="W979" s="107"/>
      <c r="X979" s="107"/>
      <c r="Y979" s="14"/>
      <c r="Z979" s="5"/>
      <c r="AA979" s="5"/>
    </row>
    <row r="980" spans="1:27" ht="12.75" customHeight="1" x14ac:dyDescent="0.2">
      <c r="A980" s="13"/>
      <c r="B980" s="22" t="s">
        <v>31</v>
      </c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9"/>
      <c r="N980" s="23">
        <v>609</v>
      </c>
      <c r="O980" s="24">
        <v>10</v>
      </c>
      <c r="P980" s="24">
        <v>4</v>
      </c>
      <c r="Q980" s="25" t="s">
        <v>279</v>
      </c>
      <c r="R980" s="23" t="s">
        <v>30</v>
      </c>
      <c r="S980" s="105"/>
      <c r="T980" s="106"/>
      <c r="U980" s="26">
        <v>10000</v>
      </c>
      <c r="V980" s="27">
        <v>146</v>
      </c>
      <c r="W980" s="107"/>
      <c r="X980" s="107"/>
      <c r="Y980" s="14"/>
      <c r="Z980" s="5"/>
      <c r="AA980" s="5"/>
    </row>
    <row r="981" spans="1:27" ht="12.75" customHeight="1" x14ac:dyDescent="0.2">
      <c r="A981" s="13"/>
      <c r="B981" s="22" t="s">
        <v>9</v>
      </c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9"/>
      <c r="N981" s="23">
        <v>609</v>
      </c>
      <c r="O981" s="24">
        <v>10</v>
      </c>
      <c r="P981" s="24">
        <v>4</v>
      </c>
      <c r="Q981" s="25" t="s">
        <v>279</v>
      </c>
      <c r="R981" s="23" t="s">
        <v>8</v>
      </c>
      <c r="S981" s="105"/>
      <c r="T981" s="106"/>
      <c r="U981" s="26">
        <v>970090</v>
      </c>
      <c r="V981" s="27">
        <v>146</v>
      </c>
      <c r="W981" s="107"/>
      <c r="X981" s="107"/>
      <c r="Y981" s="14"/>
      <c r="Z981" s="5"/>
      <c r="AA981" s="5"/>
    </row>
    <row r="982" spans="1:27" ht="21.75" customHeight="1" x14ac:dyDescent="0.2">
      <c r="A982" s="13"/>
      <c r="B982" s="22" t="s">
        <v>7</v>
      </c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9"/>
      <c r="N982" s="23">
        <v>609</v>
      </c>
      <c r="O982" s="24">
        <v>10</v>
      </c>
      <c r="P982" s="24">
        <v>4</v>
      </c>
      <c r="Q982" s="25" t="s">
        <v>279</v>
      </c>
      <c r="R982" s="23" t="s">
        <v>6</v>
      </c>
      <c r="S982" s="105"/>
      <c r="T982" s="106"/>
      <c r="U982" s="26">
        <v>970090</v>
      </c>
      <c r="V982" s="27">
        <v>146</v>
      </c>
      <c r="W982" s="107"/>
      <c r="X982" s="107"/>
      <c r="Y982" s="14"/>
      <c r="Z982" s="5"/>
      <c r="AA982" s="5"/>
    </row>
    <row r="983" spans="1:27" ht="21.75" customHeight="1" x14ac:dyDescent="0.2">
      <c r="A983" s="13"/>
      <c r="B983" s="22" t="s">
        <v>280</v>
      </c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9"/>
      <c r="N983" s="23">
        <v>609</v>
      </c>
      <c r="O983" s="24">
        <v>10</v>
      </c>
      <c r="P983" s="24">
        <v>4</v>
      </c>
      <c r="Q983" s="25" t="s">
        <v>279</v>
      </c>
      <c r="R983" s="23" t="s">
        <v>278</v>
      </c>
      <c r="S983" s="105"/>
      <c r="T983" s="106"/>
      <c r="U983" s="26">
        <v>970090</v>
      </c>
      <c r="V983" s="27">
        <v>146</v>
      </c>
      <c r="W983" s="107"/>
      <c r="X983" s="107"/>
      <c r="Y983" s="14"/>
      <c r="Z983" s="5"/>
      <c r="AA983" s="5"/>
    </row>
    <row r="984" spans="1:27" ht="21.75" customHeight="1" x14ac:dyDescent="0.2">
      <c r="A984" s="13"/>
      <c r="B984" s="22" t="s">
        <v>277</v>
      </c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9"/>
      <c r="N984" s="23">
        <v>609</v>
      </c>
      <c r="O984" s="24">
        <v>10</v>
      </c>
      <c r="P984" s="24">
        <v>4</v>
      </c>
      <c r="Q984" s="25" t="s">
        <v>276</v>
      </c>
      <c r="R984" s="23">
        <v>0</v>
      </c>
      <c r="S984" s="105"/>
      <c r="T984" s="106"/>
      <c r="U984" s="26">
        <v>83786550</v>
      </c>
      <c r="V984" s="27">
        <v>146</v>
      </c>
      <c r="W984" s="107"/>
      <c r="X984" s="107"/>
      <c r="Y984" s="14"/>
      <c r="Z984" s="5"/>
      <c r="AA984" s="5"/>
    </row>
    <row r="985" spans="1:27" ht="32.25" customHeight="1" x14ac:dyDescent="0.2">
      <c r="A985" s="13"/>
      <c r="B985" s="22" t="s">
        <v>275</v>
      </c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9"/>
      <c r="N985" s="23">
        <v>609</v>
      </c>
      <c r="O985" s="24">
        <v>10</v>
      </c>
      <c r="P985" s="24">
        <v>4</v>
      </c>
      <c r="Q985" s="25" t="s">
        <v>274</v>
      </c>
      <c r="R985" s="23">
        <v>0</v>
      </c>
      <c r="S985" s="105"/>
      <c r="T985" s="106"/>
      <c r="U985" s="26">
        <v>53604810</v>
      </c>
      <c r="V985" s="27">
        <v>146</v>
      </c>
      <c r="W985" s="107"/>
      <c r="X985" s="107"/>
      <c r="Y985" s="14"/>
      <c r="Z985" s="5"/>
      <c r="AA985" s="5"/>
    </row>
    <row r="986" spans="1:27" ht="12.75" customHeight="1" x14ac:dyDescent="0.2">
      <c r="A986" s="13"/>
      <c r="B986" s="22" t="s">
        <v>9</v>
      </c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9"/>
      <c r="N986" s="23">
        <v>609</v>
      </c>
      <c r="O986" s="24">
        <v>10</v>
      </c>
      <c r="P986" s="24">
        <v>4</v>
      </c>
      <c r="Q986" s="25" t="s">
        <v>274</v>
      </c>
      <c r="R986" s="23" t="s">
        <v>8</v>
      </c>
      <c r="S986" s="105"/>
      <c r="T986" s="106"/>
      <c r="U986" s="26">
        <v>53604810</v>
      </c>
      <c r="V986" s="27">
        <v>146</v>
      </c>
      <c r="W986" s="107"/>
      <c r="X986" s="107"/>
      <c r="Y986" s="14"/>
      <c r="Z986" s="5"/>
      <c r="AA986" s="5"/>
    </row>
    <row r="987" spans="1:27" ht="12.75" customHeight="1" x14ac:dyDescent="0.2">
      <c r="A987" s="13"/>
      <c r="B987" s="22" t="s">
        <v>272</v>
      </c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9"/>
      <c r="N987" s="23">
        <v>609</v>
      </c>
      <c r="O987" s="24">
        <v>10</v>
      </c>
      <c r="P987" s="24">
        <v>4</v>
      </c>
      <c r="Q987" s="25" t="s">
        <v>274</v>
      </c>
      <c r="R987" s="23" t="s">
        <v>271</v>
      </c>
      <c r="S987" s="105"/>
      <c r="T987" s="106"/>
      <c r="U987" s="26">
        <v>53604810</v>
      </c>
      <c r="V987" s="27">
        <v>146</v>
      </c>
      <c r="W987" s="107"/>
      <c r="X987" s="107"/>
      <c r="Y987" s="14"/>
      <c r="Z987" s="5"/>
      <c r="AA987" s="5"/>
    </row>
    <row r="988" spans="1:27" ht="21.75" customHeight="1" x14ac:dyDescent="0.2">
      <c r="A988" s="13"/>
      <c r="B988" s="22" t="s">
        <v>270</v>
      </c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9"/>
      <c r="N988" s="23">
        <v>609</v>
      </c>
      <c r="O988" s="24">
        <v>10</v>
      </c>
      <c r="P988" s="24">
        <v>4</v>
      </c>
      <c r="Q988" s="25" t="s">
        <v>274</v>
      </c>
      <c r="R988" s="23" t="s">
        <v>268</v>
      </c>
      <c r="S988" s="105"/>
      <c r="T988" s="106"/>
      <c r="U988" s="26">
        <v>53604810</v>
      </c>
      <c r="V988" s="27">
        <v>146</v>
      </c>
      <c r="W988" s="107"/>
      <c r="X988" s="107"/>
      <c r="Y988" s="14"/>
      <c r="Z988" s="5"/>
      <c r="AA988" s="5"/>
    </row>
    <row r="989" spans="1:27" ht="21.75" customHeight="1" x14ac:dyDescent="0.2">
      <c r="A989" s="13"/>
      <c r="B989" s="22" t="s">
        <v>273</v>
      </c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9"/>
      <c r="N989" s="23">
        <v>609</v>
      </c>
      <c r="O989" s="24">
        <v>10</v>
      </c>
      <c r="P989" s="24">
        <v>4</v>
      </c>
      <c r="Q989" s="25" t="s">
        <v>269</v>
      </c>
      <c r="R989" s="23">
        <v>0</v>
      </c>
      <c r="S989" s="105"/>
      <c r="T989" s="106"/>
      <c r="U989" s="26">
        <v>30181740</v>
      </c>
      <c r="V989" s="27">
        <v>146</v>
      </c>
      <c r="W989" s="107"/>
      <c r="X989" s="107"/>
      <c r="Y989" s="14"/>
      <c r="Z989" s="5"/>
      <c r="AA989" s="5"/>
    </row>
    <row r="990" spans="1:27" ht="12.75" customHeight="1" x14ac:dyDescent="0.2">
      <c r="A990" s="13"/>
      <c r="B990" s="22" t="s">
        <v>9</v>
      </c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9"/>
      <c r="N990" s="23">
        <v>609</v>
      </c>
      <c r="O990" s="24">
        <v>10</v>
      </c>
      <c r="P990" s="24">
        <v>4</v>
      </c>
      <c r="Q990" s="25" t="s">
        <v>269</v>
      </c>
      <c r="R990" s="23" t="s">
        <v>8</v>
      </c>
      <c r="S990" s="105"/>
      <c r="T990" s="106"/>
      <c r="U990" s="26">
        <v>30181740</v>
      </c>
      <c r="V990" s="27">
        <v>146</v>
      </c>
      <c r="W990" s="107"/>
      <c r="X990" s="107"/>
      <c r="Y990" s="14"/>
      <c r="Z990" s="5"/>
      <c r="AA990" s="5"/>
    </row>
    <row r="991" spans="1:27" ht="12.75" customHeight="1" x14ac:dyDescent="0.2">
      <c r="A991" s="13"/>
      <c r="B991" s="22" t="s">
        <v>272</v>
      </c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9"/>
      <c r="N991" s="23">
        <v>609</v>
      </c>
      <c r="O991" s="24">
        <v>10</v>
      </c>
      <c r="P991" s="24">
        <v>4</v>
      </c>
      <c r="Q991" s="25" t="s">
        <v>269</v>
      </c>
      <c r="R991" s="23" t="s">
        <v>271</v>
      </c>
      <c r="S991" s="105"/>
      <c r="T991" s="106"/>
      <c r="U991" s="26">
        <v>30181740</v>
      </c>
      <c r="V991" s="27">
        <v>146</v>
      </c>
      <c r="W991" s="107"/>
      <c r="X991" s="107"/>
      <c r="Y991" s="14"/>
      <c r="Z991" s="5"/>
      <c r="AA991" s="5"/>
    </row>
    <row r="992" spans="1:27" ht="21.75" customHeight="1" x14ac:dyDescent="0.2">
      <c r="A992" s="13"/>
      <c r="B992" s="22" t="s">
        <v>270</v>
      </c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9"/>
      <c r="N992" s="23">
        <v>609</v>
      </c>
      <c r="O992" s="24">
        <v>10</v>
      </c>
      <c r="P992" s="24">
        <v>4</v>
      </c>
      <c r="Q992" s="25" t="s">
        <v>269</v>
      </c>
      <c r="R992" s="23" t="s">
        <v>268</v>
      </c>
      <c r="S992" s="105"/>
      <c r="T992" s="106"/>
      <c r="U992" s="26">
        <v>30181740</v>
      </c>
      <c r="V992" s="27">
        <v>146</v>
      </c>
      <c r="W992" s="107"/>
      <c r="X992" s="107"/>
      <c r="Y992" s="14"/>
      <c r="Z992" s="5"/>
      <c r="AA992" s="5"/>
    </row>
    <row r="993" spans="1:27" ht="12.75" customHeight="1" x14ac:dyDescent="0.2">
      <c r="A993" s="13"/>
      <c r="B993" s="22" t="s">
        <v>267</v>
      </c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9"/>
      <c r="N993" s="23">
        <v>609</v>
      </c>
      <c r="O993" s="24">
        <v>10</v>
      </c>
      <c r="P993" s="24">
        <v>6</v>
      </c>
      <c r="Q993" s="25" t="s">
        <v>2</v>
      </c>
      <c r="R993" s="23">
        <v>0</v>
      </c>
      <c r="S993" s="105"/>
      <c r="T993" s="106"/>
      <c r="U993" s="26">
        <v>23399209</v>
      </c>
      <c r="V993" s="27">
        <v>146</v>
      </c>
      <c r="W993" s="107"/>
      <c r="X993" s="107"/>
      <c r="Y993" s="14"/>
      <c r="Z993" s="5"/>
      <c r="AA993" s="5"/>
    </row>
    <row r="994" spans="1:27" ht="21.75" customHeight="1" x14ac:dyDescent="0.2">
      <c r="A994" s="13"/>
      <c r="B994" s="22" t="s">
        <v>266</v>
      </c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9"/>
      <c r="N994" s="23">
        <v>609</v>
      </c>
      <c r="O994" s="24">
        <v>10</v>
      </c>
      <c r="P994" s="24">
        <v>6</v>
      </c>
      <c r="Q994" s="25" t="s">
        <v>265</v>
      </c>
      <c r="R994" s="23">
        <v>0</v>
      </c>
      <c r="S994" s="105"/>
      <c r="T994" s="106"/>
      <c r="U994" s="26">
        <v>23390209</v>
      </c>
      <c r="V994" s="27">
        <v>146</v>
      </c>
      <c r="W994" s="107"/>
      <c r="X994" s="107"/>
      <c r="Y994" s="14"/>
      <c r="Z994" s="5"/>
      <c r="AA994" s="5"/>
    </row>
    <row r="995" spans="1:27" ht="12.75" customHeight="1" x14ac:dyDescent="0.2">
      <c r="A995" s="13"/>
      <c r="B995" s="22" t="s">
        <v>264</v>
      </c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9"/>
      <c r="N995" s="23">
        <v>609</v>
      </c>
      <c r="O995" s="24">
        <v>10</v>
      </c>
      <c r="P995" s="24">
        <v>6</v>
      </c>
      <c r="Q995" s="25" t="s">
        <v>263</v>
      </c>
      <c r="R995" s="23">
        <v>0</v>
      </c>
      <c r="S995" s="105"/>
      <c r="T995" s="106"/>
      <c r="U995" s="26">
        <v>1555460</v>
      </c>
      <c r="V995" s="27">
        <v>146</v>
      </c>
      <c r="W995" s="107"/>
      <c r="X995" s="107"/>
      <c r="Y995" s="14"/>
      <c r="Z995" s="5"/>
      <c r="AA995" s="5"/>
    </row>
    <row r="996" spans="1:27" ht="21.75" customHeight="1" x14ac:dyDescent="0.2">
      <c r="A996" s="13"/>
      <c r="B996" s="22" t="s">
        <v>262</v>
      </c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9"/>
      <c r="N996" s="23">
        <v>609</v>
      </c>
      <c r="O996" s="24">
        <v>10</v>
      </c>
      <c r="P996" s="24">
        <v>6</v>
      </c>
      <c r="Q996" s="25" t="s">
        <v>261</v>
      </c>
      <c r="R996" s="23">
        <v>0</v>
      </c>
      <c r="S996" s="105"/>
      <c r="T996" s="106"/>
      <c r="U996" s="26">
        <v>960000</v>
      </c>
      <c r="V996" s="27">
        <v>146</v>
      </c>
      <c r="W996" s="107"/>
      <c r="X996" s="107"/>
      <c r="Y996" s="14"/>
      <c r="Z996" s="5"/>
      <c r="AA996" s="5"/>
    </row>
    <row r="997" spans="1:27" ht="74.25" customHeight="1" x14ac:dyDescent="0.2">
      <c r="A997" s="13"/>
      <c r="B997" s="22" t="s">
        <v>260</v>
      </c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9"/>
      <c r="N997" s="23">
        <v>609</v>
      </c>
      <c r="O997" s="24">
        <v>10</v>
      </c>
      <c r="P997" s="24">
        <v>6</v>
      </c>
      <c r="Q997" s="25" t="s">
        <v>259</v>
      </c>
      <c r="R997" s="23">
        <v>0</v>
      </c>
      <c r="S997" s="105"/>
      <c r="T997" s="106"/>
      <c r="U997" s="26">
        <v>960000</v>
      </c>
      <c r="V997" s="27">
        <v>146</v>
      </c>
      <c r="W997" s="107"/>
      <c r="X997" s="107"/>
      <c r="Y997" s="14"/>
      <c r="Z997" s="5"/>
      <c r="AA997" s="5"/>
    </row>
    <row r="998" spans="1:27" ht="42.75" customHeight="1" x14ac:dyDescent="0.2">
      <c r="A998" s="13"/>
      <c r="B998" s="22" t="s">
        <v>136</v>
      </c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9"/>
      <c r="N998" s="23">
        <v>609</v>
      </c>
      <c r="O998" s="24">
        <v>10</v>
      </c>
      <c r="P998" s="24">
        <v>6</v>
      </c>
      <c r="Q998" s="25" t="s">
        <v>259</v>
      </c>
      <c r="R998" s="23" t="s">
        <v>135</v>
      </c>
      <c r="S998" s="105"/>
      <c r="T998" s="106"/>
      <c r="U998" s="26">
        <v>480000</v>
      </c>
      <c r="V998" s="27">
        <v>146</v>
      </c>
      <c r="W998" s="107"/>
      <c r="X998" s="107"/>
      <c r="Y998" s="14"/>
      <c r="Z998" s="5"/>
      <c r="AA998" s="5"/>
    </row>
    <row r="999" spans="1:27" ht="21.75" customHeight="1" x14ac:dyDescent="0.2">
      <c r="A999" s="13"/>
      <c r="B999" s="22" t="s">
        <v>134</v>
      </c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9"/>
      <c r="N999" s="23">
        <v>609</v>
      </c>
      <c r="O999" s="24">
        <v>10</v>
      </c>
      <c r="P999" s="24">
        <v>6</v>
      </c>
      <c r="Q999" s="25" t="s">
        <v>259</v>
      </c>
      <c r="R999" s="23" t="s">
        <v>133</v>
      </c>
      <c r="S999" s="105"/>
      <c r="T999" s="106"/>
      <c r="U999" s="26">
        <v>480000</v>
      </c>
      <c r="V999" s="27">
        <v>146</v>
      </c>
      <c r="W999" s="107"/>
      <c r="X999" s="107"/>
      <c r="Y999" s="14"/>
      <c r="Z999" s="5"/>
      <c r="AA999" s="5"/>
    </row>
    <row r="1000" spans="1:27" ht="12.75" customHeight="1" x14ac:dyDescent="0.2">
      <c r="A1000" s="13"/>
      <c r="B1000" s="22" t="s">
        <v>143</v>
      </c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9"/>
      <c r="N1000" s="23">
        <v>609</v>
      </c>
      <c r="O1000" s="24">
        <v>10</v>
      </c>
      <c r="P1000" s="24">
        <v>6</v>
      </c>
      <c r="Q1000" s="25" t="s">
        <v>259</v>
      </c>
      <c r="R1000" s="23" t="s">
        <v>142</v>
      </c>
      <c r="S1000" s="105"/>
      <c r="T1000" s="106"/>
      <c r="U1000" s="26">
        <v>368664</v>
      </c>
      <c r="V1000" s="27">
        <v>146</v>
      </c>
      <c r="W1000" s="107"/>
      <c r="X1000" s="107"/>
      <c r="Y1000" s="14"/>
      <c r="Z1000" s="5"/>
      <c r="AA1000" s="5"/>
    </row>
    <row r="1001" spans="1:27" ht="32.25" customHeight="1" x14ac:dyDescent="0.2">
      <c r="A1001" s="13"/>
      <c r="B1001" s="22" t="s">
        <v>141</v>
      </c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9"/>
      <c r="N1001" s="23">
        <v>609</v>
      </c>
      <c r="O1001" s="24">
        <v>10</v>
      </c>
      <c r="P1001" s="24">
        <v>6</v>
      </c>
      <c r="Q1001" s="25" t="s">
        <v>259</v>
      </c>
      <c r="R1001" s="23" t="s">
        <v>139</v>
      </c>
      <c r="S1001" s="105"/>
      <c r="T1001" s="106"/>
      <c r="U1001" s="26">
        <v>111336</v>
      </c>
      <c r="V1001" s="27">
        <v>146</v>
      </c>
      <c r="W1001" s="107"/>
      <c r="X1001" s="107"/>
      <c r="Y1001" s="14"/>
      <c r="Z1001" s="5"/>
      <c r="AA1001" s="5"/>
    </row>
    <row r="1002" spans="1:27" ht="21.75" customHeight="1" x14ac:dyDescent="0.2">
      <c r="A1002" s="13"/>
      <c r="B1002" s="22" t="s">
        <v>35</v>
      </c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9"/>
      <c r="N1002" s="23">
        <v>609</v>
      </c>
      <c r="O1002" s="24">
        <v>10</v>
      </c>
      <c r="P1002" s="24">
        <v>6</v>
      </c>
      <c r="Q1002" s="25" t="s">
        <v>259</v>
      </c>
      <c r="R1002" s="23" t="s">
        <v>34</v>
      </c>
      <c r="S1002" s="105"/>
      <c r="T1002" s="106"/>
      <c r="U1002" s="26">
        <v>480000</v>
      </c>
      <c r="V1002" s="27">
        <v>146</v>
      </c>
      <c r="W1002" s="107"/>
      <c r="X1002" s="107"/>
      <c r="Y1002" s="14"/>
      <c r="Z1002" s="5"/>
      <c r="AA1002" s="5"/>
    </row>
    <row r="1003" spans="1:27" ht="21.75" customHeight="1" x14ac:dyDescent="0.2">
      <c r="A1003" s="13"/>
      <c r="B1003" s="22" t="s">
        <v>33</v>
      </c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9"/>
      <c r="N1003" s="23">
        <v>609</v>
      </c>
      <c r="O1003" s="24">
        <v>10</v>
      </c>
      <c r="P1003" s="24">
        <v>6</v>
      </c>
      <c r="Q1003" s="25" t="s">
        <v>259</v>
      </c>
      <c r="R1003" s="23" t="s">
        <v>32</v>
      </c>
      <c r="S1003" s="105"/>
      <c r="T1003" s="106"/>
      <c r="U1003" s="26">
        <v>480000</v>
      </c>
      <c r="V1003" s="27">
        <v>146</v>
      </c>
      <c r="W1003" s="107"/>
      <c r="X1003" s="107"/>
      <c r="Y1003" s="14"/>
      <c r="Z1003" s="5"/>
      <c r="AA1003" s="5"/>
    </row>
    <row r="1004" spans="1:27" ht="12.75" customHeight="1" x14ac:dyDescent="0.2">
      <c r="A1004" s="13"/>
      <c r="B1004" s="22" t="s">
        <v>31</v>
      </c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9"/>
      <c r="N1004" s="23">
        <v>609</v>
      </c>
      <c r="O1004" s="24">
        <v>10</v>
      </c>
      <c r="P1004" s="24">
        <v>6</v>
      </c>
      <c r="Q1004" s="25" t="s">
        <v>259</v>
      </c>
      <c r="R1004" s="23" t="s">
        <v>30</v>
      </c>
      <c r="S1004" s="105"/>
      <c r="T1004" s="106"/>
      <c r="U1004" s="26">
        <v>480000</v>
      </c>
      <c r="V1004" s="27">
        <v>146</v>
      </c>
      <c r="W1004" s="107"/>
      <c r="X1004" s="107"/>
      <c r="Y1004" s="14"/>
      <c r="Z1004" s="5"/>
      <c r="AA1004" s="5"/>
    </row>
    <row r="1005" spans="1:27" ht="21.75" customHeight="1" x14ac:dyDescent="0.2">
      <c r="A1005" s="13"/>
      <c r="B1005" s="22" t="s">
        <v>258</v>
      </c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9"/>
      <c r="N1005" s="23">
        <v>609</v>
      </c>
      <c r="O1005" s="24">
        <v>10</v>
      </c>
      <c r="P1005" s="24">
        <v>6</v>
      </c>
      <c r="Q1005" s="25" t="s">
        <v>257</v>
      </c>
      <c r="R1005" s="23">
        <v>0</v>
      </c>
      <c r="S1005" s="105"/>
      <c r="T1005" s="106"/>
      <c r="U1005" s="26">
        <v>595460</v>
      </c>
      <c r="V1005" s="27">
        <v>146</v>
      </c>
      <c r="W1005" s="107"/>
      <c r="X1005" s="107"/>
      <c r="Y1005" s="14"/>
      <c r="Z1005" s="5"/>
      <c r="AA1005" s="5"/>
    </row>
    <row r="1006" spans="1:27" ht="21.75" customHeight="1" x14ac:dyDescent="0.2">
      <c r="A1006" s="13"/>
      <c r="B1006" s="22" t="s">
        <v>256</v>
      </c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9"/>
      <c r="N1006" s="23">
        <v>609</v>
      </c>
      <c r="O1006" s="24">
        <v>10</v>
      </c>
      <c r="P1006" s="24">
        <v>6</v>
      </c>
      <c r="Q1006" s="25" t="s">
        <v>255</v>
      </c>
      <c r="R1006" s="23">
        <v>0</v>
      </c>
      <c r="S1006" s="105"/>
      <c r="T1006" s="106"/>
      <c r="U1006" s="26">
        <v>39960</v>
      </c>
      <c r="V1006" s="27">
        <v>146</v>
      </c>
      <c r="W1006" s="107"/>
      <c r="X1006" s="107"/>
      <c r="Y1006" s="14"/>
      <c r="Z1006" s="5"/>
      <c r="AA1006" s="5"/>
    </row>
    <row r="1007" spans="1:27" ht="21.75" customHeight="1" x14ac:dyDescent="0.2">
      <c r="A1007" s="13"/>
      <c r="B1007" s="22" t="s">
        <v>35</v>
      </c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9"/>
      <c r="N1007" s="23">
        <v>609</v>
      </c>
      <c r="O1007" s="24">
        <v>10</v>
      </c>
      <c r="P1007" s="24">
        <v>6</v>
      </c>
      <c r="Q1007" s="25" t="s">
        <v>255</v>
      </c>
      <c r="R1007" s="23" t="s">
        <v>34</v>
      </c>
      <c r="S1007" s="105"/>
      <c r="T1007" s="106"/>
      <c r="U1007" s="26">
        <v>39960</v>
      </c>
      <c r="V1007" s="27">
        <v>146</v>
      </c>
      <c r="W1007" s="107"/>
      <c r="X1007" s="107"/>
      <c r="Y1007" s="14"/>
      <c r="Z1007" s="5"/>
      <c r="AA1007" s="5"/>
    </row>
    <row r="1008" spans="1:27" ht="21.75" customHeight="1" x14ac:dyDescent="0.2">
      <c r="A1008" s="13"/>
      <c r="B1008" s="22" t="s">
        <v>33</v>
      </c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9"/>
      <c r="N1008" s="23">
        <v>609</v>
      </c>
      <c r="O1008" s="24">
        <v>10</v>
      </c>
      <c r="P1008" s="24">
        <v>6</v>
      </c>
      <c r="Q1008" s="25" t="s">
        <v>255</v>
      </c>
      <c r="R1008" s="23" t="s">
        <v>32</v>
      </c>
      <c r="S1008" s="105"/>
      <c r="T1008" s="106"/>
      <c r="U1008" s="26">
        <v>39960</v>
      </c>
      <c r="V1008" s="27">
        <v>146</v>
      </c>
      <c r="W1008" s="107"/>
      <c r="X1008" s="107"/>
      <c r="Y1008" s="14"/>
      <c r="Z1008" s="5"/>
      <c r="AA1008" s="5"/>
    </row>
    <row r="1009" spans="1:27" ht="12.75" customHeight="1" x14ac:dyDescent="0.2">
      <c r="A1009" s="13"/>
      <c r="B1009" s="22" t="s">
        <v>31</v>
      </c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9"/>
      <c r="N1009" s="23">
        <v>609</v>
      </c>
      <c r="O1009" s="24">
        <v>10</v>
      </c>
      <c r="P1009" s="24">
        <v>6</v>
      </c>
      <c r="Q1009" s="25" t="s">
        <v>255</v>
      </c>
      <c r="R1009" s="23" t="s">
        <v>30</v>
      </c>
      <c r="S1009" s="105"/>
      <c r="T1009" s="106"/>
      <c r="U1009" s="26">
        <v>39960</v>
      </c>
      <c r="V1009" s="27">
        <v>146</v>
      </c>
      <c r="W1009" s="107"/>
      <c r="X1009" s="107"/>
      <c r="Y1009" s="14"/>
      <c r="Z1009" s="5"/>
      <c r="AA1009" s="5"/>
    </row>
    <row r="1010" spans="1:27" ht="12.75" customHeight="1" x14ac:dyDescent="0.2">
      <c r="A1010" s="13"/>
      <c r="B1010" s="22" t="s">
        <v>254</v>
      </c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9"/>
      <c r="N1010" s="23">
        <v>609</v>
      </c>
      <c r="O1010" s="24">
        <v>10</v>
      </c>
      <c r="P1010" s="24">
        <v>6</v>
      </c>
      <c r="Q1010" s="25" t="s">
        <v>253</v>
      </c>
      <c r="R1010" s="23">
        <v>0</v>
      </c>
      <c r="S1010" s="105"/>
      <c r="T1010" s="106"/>
      <c r="U1010" s="26">
        <v>555500</v>
      </c>
      <c r="V1010" s="27">
        <v>146</v>
      </c>
      <c r="W1010" s="107"/>
      <c r="X1010" s="107"/>
      <c r="Y1010" s="14"/>
      <c r="Z1010" s="5"/>
      <c r="AA1010" s="5"/>
    </row>
    <row r="1011" spans="1:27" ht="42.75" customHeight="1" x14ac:dyDescent="0.2">
      <c r="A1011" s="13"/>
      <c r="B1011" s="22" t="s">
        <v>136</v>
      </c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9"/>
      <c r="N1011" s="23">
        <v>609</v>
      </c>
      <c r="O1011" s="24">
        <v>10</v>
      </c>
      <c r="P1011" s="24">
        <v>6</v>
      </c>
      <c r="Q1011" s="25" t="s">
        <v>253</v>
      </c>
      <c r="R1011" s="23" t="s">
        <v>135</v>
      </c>
      <c r="S1011" s="105"/>
      <c r="T1011" s="106"/>
      <c r="U1011" s="26">
        <v>265738</v>
      </c>
      <c r="V1011" s="27">
        <v>146</v>
      </c>
      <c r="W1011" s="107"/>
      <c r="X1011" s="107"/>
      <c r="Y1011" s="14"/>
      <c r="Z1011" s="5"/>
      <c r="AA1011" s="5"/>
    </row>
    <row r="1012" spans="1:27" ht="21.75" customHeight="1" x14ac:dyDescent="0.2">
      <c r="A1012" s="13"/>
      <c r="B1012" s="22" t="s">
        <v>134</v>
      </c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9"/>
      <c r="N1012" s="23">
        <v>609</v>
      </c>
      <c r="O1012" s="24">
        <v>10</v>
      </c>
      <c r="P1012" s="24">
        <v>6</v>
      </c>
      <c r="Q1012" s="25" t="s">
        <v>253</v>
      </c>
      <c r="R1012" s="23" t="s">
        <v>133</v>
      </c>
      <c r="S1012" s="105"/>
      <c r="T1012" s="106"/>
      <c r="U1012" s="26">
        <v>265738</v>
      </c>
      <c r="V1012" s="27">
        <v>146</v>
      </c>
      <c r="W1012" s="107"/>
      <c r="X1012" s="107"/>
      <c r="Y1012" s="14"/>
      <c r="Z1012" s="5"/>
      <c r="AA1012" s="5"/>
    </row>
    <row r="1013" spans="1:27" ht="12.75" customHeight="1" x14ac:dyDescent="0.2">
      <c r="A1013" s="13"/>
      <c r="B1013" s="22" t="s">
        <v>143</v>
      </c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9"/>
      <c r="N1013" s="23">
        <v>609</v>
      </c>
      <c r="O1013" s="24">
        <v>10</v>
      </c>
      <c r="P1013" s="24">
        <v>6</v>
      </c>
      <c r="Q1013" s="25" t="s">
        <v>253</v>
      </c>
      <c r="R1013" s="23" t="s">
        <v>142</v>
      </c>
      <c r="S1013" s="105"/>
      <c r="T1013" s="106"/>
      <c r="U1013" s="26">
        <v>204100</v>
      </c>
      <c r="V1013" s="27">
        <v>146</v>
      </c>
      <c r="W1013" s="107"/>
      <c r="X1013" s="107"/>
      <c r="Y1013" s="14"/>
      <c r="Z1013" s="5"/>
      <c r="AA1013" s="5"/>
    </row>
    <row r="1014" spans="1:27" ht="32.25" customHeight="1" x14ac:dyDescent="0.2">
      <c r="A1014" s="13"/>
      <c r="B1014" s="22" t="s">
        <v>141</v>
      </c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9"/>
      <c r="N1014" s="23">
        <v>609</v>
      </c>
      <c r="O1014" s="24">
        <v>10</v>
      </c>
      <c r="P1014" s="24">
        <v>6</v>
      </c>
      <c r="Q1014" s="25" t="s">
        <v>253</v>
      </c>
      <c r="R1014" s="23" t="s">
        <v>139</v>
      </c>
      <c r="S1014" s="105"/>
      <c r="T1014" s="106"/>
      <c r="U1014" s="26">
        <v>61638</v>
      </c>
      <c r="V1014" s="27">
        <v>146</v>
      </c>
      <c r="W1014" s="107"/>
      <c r="X1014" s="107"/>
      <c r="Y1014" s="14"/>
      <c r="Z1014" s="5"/>
      <c r="AA1014" s="5"/>
    </row>
    <row r="1015" spans="1:27" ht="21.75" customHeight="1" x14ac:dyDescent="0.2">
      <c r="A1015" s="13"/>
      <c r="B1015" s="22" t="s">
        <v>35</v>
      </c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9"/>
      <c r="N1015" s="23">
        <v>609</v>
      </c>
      <c r="O1015" s="24">
        <v>10</v>
      </c>
      <c r="P1015" s="24">
        <v>6</v>
      </c>
      <c r="Q1015" s="25" t="s">
        <v>253</v>
      </c>
      <c r="R1015" s="23" t="s">
        <v>34</v>
      </c>
      <c r="S1015" s="105"/>
      <c r="T1015" s="106"/>
      <c r="U1015" s="26">
        <v>289762</v>
      </c>
      <c r="V1015" s="27">
        <v>146</v>
      </c>
      <c r="W1015" s="107"/>
      <c r="X1015" s="107"/>
      <c r="Y1015" s="14"/>
      <c r="Z1015" s="5"/>
      <c r="AA1015" s="5"/>
    </row>
    <row r="1016" spans="1:27" ht="21.75" customHeight="1" x14ac:dyDescent="0.2">
      <c r="A1016" s="13"/>
      <c r="B1016" s="22" t="s">
        <v>33</v>
      </c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9"/>
      <c r="N1016" s="23">
        <v>609</v>
      </c>
      <c r="O1016" s="24">
        <v>10</v>
      </c>
      <c r="P1016" s="24">
        <v>6</v>
      </c>
      <c r="Q1016" s="25" t="s">
        <v>253</v>
      </c>
      <c r="R1016" s="23" t="s">
        <v>32</v>
      </c>
      <c r="S1016" s="105"/>
      <c r="T1016" s="106"/>
      <c r="U1016" s="26">
        <v>289762</v>
      </c>
      <c r="V1016" s="27">
        <v>146</v>
      </c>
      <c r="W1016" s="107"/>
      <c r="X1016" s="107"/>
      <c r="Y1016" s="14"/>
      <c r="Z1016" s="5"/>
      <c r="AA1016" s="5"/>
    </row>
    <row r="1017" spans="1:27" ht="12.75" customHeight="1" x14ac:dyDescent="0.2">
      <c r="A1017" s="13"/>
      <c r="B1017" s="22" t="s">
        <v>31</v>
      </c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9"/>
      <c r="N1017" s="23">
        <v>609</v>
      </c>
      <c r="O1017" s="24">
        <v>10</v>
      </c>
      <c r="P1017" s="24">
        <v>6</v>
      </c>
      <c r="Q1017" s="25" t="s">
        <v>253</v>
      </c>
      <c r="R1017" s="23" t="s">
        <v>30</v>
      </c>
      <c r="S1017" s="105"/>
      <c r="T1017" s="106"/>
      <c r="U1017" s="26">
        <v>289762</v>
      </c>
      <c r="V1017" s="27">
        <v>146</v>
      </c>
      <c r="W1017" s="107"/>
      <c r="X1017" s="107"/>
      <c r="Y1017" s="14"/>
      <c r="Z1017" s="5"/>
      <c r="AA1017" s="5"/>
    </row>
    <row r="1018" spans="1:27" ht="32.25" customHeight="1" x14ac:dyDescent="0.2">
      <c r="A1018" s="13"/>
      <c r="B1018" s="22" t="s">
        <v>252</v>
      </c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9"/>
      <c r="N1018" s="23">
        <v>609</v>
      </c>
      <c r="O1018" s="24">
        <v>10</v>
      </c>
      <c r="P1018" s="24">
        <v>6</v>
      </c>
      <c r="Q1018" s="25" t="s">
        <v>251</v>
      </c>
      <c r="R1018" s="23">
        <v>0</v>
      </c>
      <c r="S1018" s="105"/>
      <c r="T1018" s="106"/>
      <c r="U1018" s="26">
        <v>21834749</v>
      </c>
      <c r="V1018" s="27">
        <v>146</v>
      </c>
      <c r="W1018" s="107"/>
      <c r="X1018" s="107"/>
      <c r="Y1018" s="14"/>
      <c r="Z1018" s="5"/>
      <c r="AA1018" s="5"/>
    </row>
    <row r="1019" spans="1:27" ht="12.75" customHeight="1" x14ac:dyDescent="0.2">
      <c r="A1019" s="13"/>
      <c r="B1019" s="22" t="s">
        <v>56</v>
      </c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9"/>
      <c r="N1019" s="23">
        <v>609</v>
      </c>
      <c r="O1019" s="24">
        <v>10</v>
      </c>
      <c r="P1019" s="24">
        <v>6</v>
      </c>
      <c r="Q1019" s="25" t="s">
        <v>250</v>
      </c>
      <c r="R1019" s="23">
        <v>0</v>
      </c>
      <c r="S1019" s="105"/>
      <c r="T1019" s="106"/>
      <c r="U1019" s="26">
        <v>21834749</v>
      </c>
      <c r="V1019" s="27">
        <v>146</v>
      </c>
      <c r="W1019" s="107"/>
      <c r="X1019" s="107"/>
      <c r="Y1019" s="14"/>
      <c r="Z1019" s="5"/>
      <c r="AA1019" s="5"/>
    </row>
    <row r="1020" spans="1:27" ht="12.75" customHeight="1" x14ac:dyDescent="0.2">
      <c r="A1020" s="13"/>
      <c r="B1020" s="22" t="s">
        <v>146</v>
      </c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9"/>
      <c r="N1020" s="23">
        <v>609</v>
      </c>
      <c r="O1020" s="24">
        <v>10</v>
      </c>
      <c r="P1020" s="24">
        <v>6</v>
      </c>
      <c r="Q1020" s="25" t="s">
        <v>249</v>
      </c>
      <c r="R1020" s="23">
        <v>0</v>
      </c>
      <c r="S1020" s="105"/>
      <c r="T1020" s="106"/>
      <c r="U1020" s="26">
        <v>90669</v>
      </c>
      <c r="V1020" s="27">
        <v>146</v>
      </c>
      <c r="W1020" s="107"/>
      <c r="X1020" s="107"/>
      <c r="Y1020" s="14"/>
      <c r="Z1020" s="5"/>
      <c r="AA1020" s="5"/>
    </row>
    <row r="1021" spans="1:27" ht="21.75" customHeight="1" x14ac:dyDescent="0.2">
      <c r="A1021" s="13"/>
      <c r="B1021" s="22" t="s">
        <v>35</v>
      </c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9"/>
      <c r="N1021" s="23">
        <v>609</v>
      </c>
      <c r="O1021" s="24">
        <v>10</v>
      </c>
      <c r="P1021" s="24">
        <v>6</v>
      </c>
      <c r="Q1021" s="25" t="s">
        <v>249</v>
      </c>
      <c r="R1021" s="23" t="s">
        <v>34</v>
      </c>
      <c r="S1021" s="105"/>
      <c r="T1021" s="106"/>
      <c r="U1021" s="26">
        <v>90669</v>
      </c>
      <c r="V1021" s="27">
        <v>146</v>
      </c>
      <c r="W1021" s="107"/>
      <c r="X1021" s="107"/>
      <c r="Y1021" s="14"/>
      <c r="Z1021" s="5"/>
      <c r="AA1021" s="5"/>
    </row>
    <row r="1022" spans="1:27" ht="21.75" customHeight="1" x14ac:dyDescent="0.2">
      <c r="A1022" s="13"/>
      <c r="B1022" s="22" t="s">
        <v>33</v>
      </c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9"/>
      <c r="N1022" s="23">
        <v>609</v>
      </c>
      <c r="O1022" s="24">
        <v>10</v>
      </c>
      <c r="P1022" s="24">
        <v>6</v>
      </c>
      <c r="Q1022" s="25" t="s">
        <v>249</v>
      </c>
      <c r="R1022" s="23" t="s">
        <v>32</v>
      </c>
      <c r="S1022" s="105"/>
      <c r="T1022" s="106"/>
      <c r="U1022" s="26">
        <v>90669</v>
      </c>
      <c r="V1022" s="27">
        <v>146</v>
      </c>
      <c r="W1022" s="107"/>
      <c r="X1022" s="107"/>
      <c r="Y1022" s="14"/>
      <c r="Z1022" s="5"/>
      <c r="AA1022" s="5"/>
    </row>
    <row r="1023" spans="1:27" ht="12.75" customHeight="1" x14ac:dyDescent="0.2">
      <c r="A1023" s="13"/>
      <c r="B1023" s="22" t="s">
        <v>31</v>
      </c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9"/>
      <c r="N1023" s="23">
        <v>609</v>
      </c>
      <c r="O1023" s="24">
        <v>10</v>
      </c>
      <c r="P1023" s="24">
        <v>6</v>
      </c>
      <c r="Q1023" s="25" t="s">
        <v>249</v>
      </c>
      <c r="R1023" s="23" t="s">
        <v>30</v>
      </c>
      <c r="S1023" s="105"/>
      <c r="T1023" s="106"/>
      <c r="U1023" s="26">
        <v>90669</v>
      </c>
      <c r="V1023" s="27">
        <v>146</v>
      </c>
      <c r="W1023" s="107"/>
      <c r="X1023" s="107"/>
      <c r="Y1023" s="14"/>
      <c r="Z1023" s="5"/>
      <c r="AA1023" s="5"/>
    </row>
    <row r="1024" spans="1:27" ht="21.75" customHeight="1" x14ac:dyDescent="0.2">
      <c r="A1024" s="13"/>
      <c r="B1024" s="22" t="s">
        <v>248</v>
      </c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9"/>
      <c r="N1024" s="23">
        <v>609</v>
      </c>
      <c r="O1024" s="24">
        <v>10</v>
      </c>
      <c r="P1024" s="24">
        <v>6</v>
      </c>
      <c r="Q1024" s="25" t="s">
        <v>247</v>
      </c>
      <c r="R1024" s="23">
        <v>0</v>
      </c>
      <c r="S1024" s="105"/>
      <c r="T1024" s="106"/>
      <c r="U1024" s="26">
        <v>21744080</v>
      </c>
      <c r="V1024" s="27">
        <v>146</v>
      </c>
      <c r="W1024" s="107"/>
      <c r="X1024" s="107"/>
      <c r="Y1024" s="14"/>
      <c r="Z1024" s="5"/>
      <c r="AA1024" s="5"/>
    </row>
    <row r="1025" spans="1:27" ht="42.75" customHeight="1" x14ac:dyDescent="0.2">
      <c r="A1025" s="13"/>
      <c r="B1025" s="22" t="s">
        <v>136</v>
      </c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9"/>
      <c r="N1025" s="23">
        <v>609</v>
      </c>
      <c r="O1025" s="24">
        <v>10</v>
      </c>
      <c r="P1025" s="24">
        <v>6</v>
      </c>
      <c r="Q1025" s="25" t="s">
        <v>247</v>
      </c>
      <c r="R1025" s="23" t="s">
        <v>135</v>
      </c>
      <c r="S1025" s="105"/>
      <c r="T1025" s="106"/>
      <c r="U1025" s="26">
        <v>20681070</v>
      </c>
      <c r="V1025" s="27">
        <v>146</v>
      </c>
      <c r="W1025" s="107"/>
      <c r="X1025" s="107"/>
      <c r="Y1025" s="14"/>
      <c r="Z1025" s="5"/>
      <c r="AA1025" s="5"/>
    </row>
    <row r="1026" spans="1:27" ht="21.75" customHeight="1" x14ac:dyDescent="0.2">
      <c r="A1026" s="13"/>
      <c r="B1026" s="22" t="s">
        <v>134</v>
      </c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9"/>
      <c r="N1026" s="23">
        <v>609</v>
      </c>
      <c r="O1026" s="24">
        <v>10</v>
      </c>
      <c r="P1026" s="24">
        <v>6</v>
      </c>
      <c r="Q1026" s="25" t="s">
        <v>247</v>
      </c>
      <c r="R1026" s="23" t="s">
        <v>133</v>
      </c>
      <c r="S1026" s="105"/>
      <c r="T1026" s="106"/>
      <c r="U1026" s="26">
        <v>20681070</v>
      </c>
      <c r="V1026" s="27">
        <v>146</v>
      </c>
      <c r="W1026" s="107"/>
      <c r="X1026" s="107"/>
      <c r="Y1026" s="14"/>
      <c r="Z1026" s="5"/>
      <c r="AA1026" s="5"/>
    </row>
    <row r="1027" spans="1:27" ht="12.75" customHeight="1" x14ac:dyDescent="0.2">
      <c r="A1027" s="13"/>
      <c r="B1027" s="22" t="s">
        <v>143</v>
      </c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9"/>
      <c r="N1027" s="23">
        <v>609</v>
      </c>
      <c r="O1027" s="24">
        <v>10</v>
      </c>
      <c r="P1027" s="24">
        <v>6</v>
      </c>
      <c r="Q1027" s="25" t="s">
        <v>247</v>
      </c>
      <c r="R1027" s="23" t="s">
        <v>142</v>
      </c>
      <c r="S1027" s="105"/>
      <c r="T1027" s="106"/>
      <c r="U1027" s="26">
        <v>15505830</v>
      </c>
      <c r="V1027" s="27">
        <v>146</v>
      </c>
      <c r="W1027" s="107"/>
      <c r="X1027" s="107"/>
      <c r="Y1027" s="14"/>
      <c r="Z1027" s="5"/>
      <c r="AA1027" s="5"/>
    </row>
    <row r="1028" spans="1:27" ht="21.75" customHeight="1" x14ac:dyDescent="0.2">
      <c r="A1028" s="13"/>
      <c r="B1028" s="22" t="s">
        <v>132</v>
      </c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9"/>
      <c r="N1028" s="23">
        <v>609</v>
      </c>
      <c r="O1028" s="24">
        <v>10</v>
      </c>
      <c r="P1028" s="24">
        <v>6</v>
      </c>
      <c r="Q1028" s="25" t="s">
        <v>247</v>
      </c>
      <c r="R1028" s="23" t="s">
        <v>130</v>
      </c>
      <c r="S1028" s="105"/>
      <c r="T1028" s="106"/>
      <c r="U1028" s="26">
        <v>417590</v>
      </c>
      <c r="V1028" s="27">
        <v>146</v>
      </c>
      <c r="W1028" s="107"/>
      <c r="X1028" s="107"/>
      <c r="Y1028" s="14"/>
      <c r="Z1028" s="5"/>
      <c r="AA1028" s="5"/>
    </row>
    <row r="1029" spans="1:27" ht="32.25" customHeight="1" x14ac:dyDescent="0.2">
      <c r="A1029" s="13"/>
      <c r="B1029" s="22" t="s">
        <v>141</v>
      </c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9"/>
      <c r="N1029" s="23">
        <v>609</v>
      </c>
      <c r="O1029" s="24">
        <v>10</v>
      </c>
      <c r="P1029" s="24">
        <v>6</v>
      </c>
      <c r="Q1029" s="25" t="s">
        <v>247</v>
      </c>
      <c r="R1029" s="23" t="s">
        <v>139</v>
      </c>
      <c r="S1029" s="105"/>
      <c r="T1029" s="106"/>
      <c r="U1029" s="26">
        <v>4757650</v>
      </c>
      <c r="V1029" s="27">
        <v>146</v>
      </c>
      <c r="W1029" s="107"/>
      <c r="X1029" s="107"/>
      <c r="Y1029" s="14"/>
      <c r="Z1029" s="5"/>
      <c r="AA1029" s="5"/>
    </row>
    <row r="1030" spans="1:27" ht="21.75" customHeight="1" x14ac:dyDescent="0.2">
      <c r="A1030" s="13"/>
      <c r="B1030" s="22" t="s">
        <v>35</v>
      </c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9"/>
      <c r="N1030" s="23">
        <v>609</v>
      </c>
      <c r="O1030" s="24">
        <v>10</v>
      </c>
      <c r="P1030" s="24">
        <v>6</v>
      </c>
      <c r="Q1030" s="25" t="s">
        <v>247</v>
      </c>
      <c r="R1030" s="23" t="s">
        <v>34</v>
      </c>
      <c r="S1030" s="105"/>
      <c r="T1030" s="106"/>
      <c r="U1030" s="26">
        <v>1057010</v>
      </c>
      <c r="V1030" s="27">
        <v>146</v>
      </c>
      <c r="W1030" s="107"/>
      <c r="X1030" s="107"/>
      <c r="Y1030" s="14"/>
      <c r="Z1030" s="5"/>
      <c r="AA1030" s="5"/>
    </row>
    <row r="1031" spans="1:27" ht="21.75" customHeight="1" x14ac:dyDescent="0.2">
      <c r="A1031" s="13"/>
      <c r="B1031" s="22" t="s">
        <v>33</v>
      </c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9"/>
      <c r="N1031" s="23">
        <v>609</v>
      </c>
      <c r="O1031" s="24">
        <v>10</v>
      </c>
      <c r="P1031" s="24">
        <v>6</v>
      </c>
      <c r="Q1031" s="25" t="s">
        <v>247</v>
      </c>
      <c r="R1031" s="23" t="s">
        <v>32</v>
      </c>
      <c r="S1031" s="105"/>
      <c r="T1031" s="106"/>
      <c r="U1031" s="26">
        <v>1057010</v>
      </c>
      <c r="V1031" s="27">
        <v>146</v>
      </c>
      <c r="W1031" s="107"/>
      <c r="X1031" s="107"/>
      <c r="Y1031" s="14"/>
      <c r="Z1031" s="5"/>
      <c r="AA1031" s="5"/>
    </row>
    <row r="1032" spans="1:27" ht="12.75" customHeight="1" x14ac:dyDescent="0.2">
      <c r="A1032" s="13"/>
      <c r="B1032" s="22" t="s">
        <v>31</v>
      </c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9"/>
      <c r="N1032" s="23">
        <v>609</v>
      </c>
      <c r="O1032" s="24">
        <v>10</v>
      </c>
      <c r="P1032" s="24">
        <v>6</v>
      </c>
      <c r="Q1032" s="25" t="s">
        <v>247</v>
      </c>
      <c r="R1032" s="23" t="s">
        <v>30</v>
      </c>
      <c r="S1032" s="105"/>
      <c r="T1032" s="106"/>
      <c r="U1032" s="26">
        <v>1057010</v>
      </c>
      <c r="V1032" s="27">
        <v>146</v>
      </c>
      <c r="W1032" s="107"/>
      <c r="X1032" s="107"/>
      <c r="Y1032" s="14"/>
      <c r="Z1032" s="5"/>
      <c r="AA1032" s="5"/>
    </row>
    <row r="1033" spans="1:27" ht="12.75" customHeight="1" x14ac:dyDescent="0.2">
      <c r="A1033" s="13"/>
      <c r="B1033" s="22" t="s">
        <v>181</v>
      </c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9"/>
      <c r="N1033" s="23">
        <v>609</v>
      </c>
      <c r="O1033" s="24">
        <v>10</v>
      </c>
      <c r="P1033" s="24">
        <v>6</v>
      </c>
      <c r="Q1033" s="25" t="s">
        <v>247</v>
      </c>
      <c r="R1033" s="23" t="s">
        <v>180</v>
      </c>
      <c r="S1033" s="105"/>
      <c r="T1033" s="106"/>
      <c r="U1033" s="26">
        <v>6000</v>
      </c>
      <c r="V1033" s="27">
        <v>146</v>
      </c>
      <c r="W1033" s="107"/>
      <c r="X1033" s="107"/>
      <c r="Y1033" s="14"/>
      <c r="Z1033" s="5"/>
      <c r="AA1033" s="5"/>
    </row>
    <row r="1034" spans="1:27" ht="12.75" customHeight="1" x14ac:dyDescent="0.2">
      <c r="A1034" s="13"/>
      <c r="B1034" s="22" t="s">
        <v>179</v>
      </c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9"/>
      <c r="N1034" s="23">
        <v>609</v>
      </c>
      <c r="O1034" s="24">
        <v>10</v>
      </c>
      <c r="P1034" s="24">
        <v>6</v>
      </c>
      <c r="Q1034" s="25" t="s">
        <v>247</v>
      </c>
      <c r="R1034" s="23" t="s">
        <v>178</v>
      </c>
      <c r="S1034" s="105"/>
      <c r="T1034" s="106"/>
      <c r="U1034" s="26">
        <v>6000</v>
      </c>
      <c r="V1034" s="27">
        <v>146</v>
      </c>
      <c r="W1034" s="107"/>
      <c r="X1034" s="107"/>
      <c r="Y1034" s="14"/>
      <c r="Z1034" s="5"/>
      <c r="AA1034" s="5"/>
    </row>
    <row r="1035" spans="1:27" ht="12.75" customHeight="1" x14ac:dyDescent="0.2">
      <c r="A1035" s="13"/>
      <c r="B1035" s="22" t="s">
        <v>177</v>
      </c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9"/>
      <c r="N1035" s="23">
        <v>609</v>
      </c>
      <c r="O1035" s="24">
        <v>10</v>
      </c>
      <c r="P1035" s="24">
        <v>6</v>
      </c>
      <c r="Q1035" s="25" t="s">
        <v>247</v>
      </c>
      <c r="R1035" s="23" t="s">
        <v>176</v>
      </c>
      <c r="S1035" s="105"/>
      <c r="T1035" s="106"/>
      <c r="U1035" s="26">
        <v>1000</v>
      </c>
      <c r="V1035" s="27">
        <v>146</v>
      </c>
      <c r="W1035" s="107"/>
      <c r="X1035" s="107"/>
      <c r="Y1035" s="14"/>
      <c r="Z1035" s="5"/>
      <c r="AA1035" s="5"/>
    </row>
    <row r="1036" spans="1:27" ht="12.75" customHeight="1" x14ac:dyDescent="0.2">
      <c r="A1036" s="13"/>
      <c r="B1036" s="22" t="s">
        <v>175</v>
      </c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9"/>
      <c r="N1036" s="23">
        <v>609</v>
      </c>
      <c r="O1036" s="24">
        <v>10</v>
      </c>
      <c r="P1036" s="24">
        <v>6</v>
      </c>
      <c r="Q1036" s="25" t="s">
        <v>247</v>
      </c>
      <c r="R1036" s="23" t="s">
        <v>174</v>
      </c>
      <c r="S1036" s="105"/>
      <c r="T1036" s="106"/>
      <c r="U1036" s="26">
        <v>2000</v>
      </c>
      <c r="V1036" s="27">
        <v>146</v>
      </c>
      <c r="W1036" s="107"/>
      <c r="X1036" s="107"/>
      <c r="Y1036" s="14"/>
      <c r="Z1036" s="5"/>
      <c r="AA1036" s="5"/>
    </row>
    <row r="1037" spans="1:27" ht="12.75" customHeight="1" x14ac:dyDescent="0.2">
      <c r="A1037" s="13"/>
      <c r="B1037" s="22" t="s">
        <v>173</v>
      </c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9"/>
      <c r="N1037" s="23">
        <v>609</v>
      </c>
      <c r="O1037" s="24">
        <v>10</v>
      </c>
      <c r="P1037" s="24">
        <v>6</v>
      </c>
      <c r="Q1037" s="25" t="s">
        <v>247</v>
      </c>
      <c r="R1037" s="23" t="s">
        <v>171</v>
      </c>
      <c r="S1037" s="105"/>
      <c r="T1037" s="106"/>
      <c r="U1037" s="26">
        <v>3000</v>
      </c>
      <c r="V1037" s="27">
        <v>146</v>
      </c>
      <c r="W1037" s="107"/>
      <c r="X1037" s="107"/>
      <c r="Y1037" s="14"/>
      <c r="Z1037" s="5"/>
      <c r="AA1037" s="5"/>
    </row>
    <row r="1038" spans="1:27" ht="12.75" customHeight="1" x14ac:dyDescent="0.2">
      <c r="A1038" s="13"/>
      <c r="B1038" s="22" t="s">
        <v>50</v>
      </c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9"/>
      <c r="N1038" s="23">
        <v>609</v>
      </c>
      <c r="O1038" s="24">
        <v>10</v>
      </c>
      <c r="P1038" s="24">
        <v>6</v>
      </c>
      <c r="Q1038" s="25" t="s">
        <v>49</v>
      </c>
      <c r="R1038" s="23">
        <v>0</v>
      </c>
      <c r="S1038" s="105"/>
      <c r="T1038" s="106"/>
      <c r="U1038" s="26">
        <v>9000</v>
      </c>
      <c r="V1038" s="27">
        <v>146</v>
      </c>
      <c r="W1038" s="107"/>
      <c r="X1038" s="107"/>
      <c r="Y1038" s="14"/>
      <c r="Z1038" s="5"/>
      <c r="AA1038" s="5"/>
    </row>
    <row r="1039" spans="1:27" ht="12.75" customHeight="1" x14ac:dyDescent="0.2">
      <c r="A1039" s="13"/>
      <c r="B1039" s="22" t="s">
        <v>48</v>
      </c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9"/>
      <c r="N1039" s="23">
        <v>609</v>
      </c>
      <c r="O1039" s="24">
        <v>10</v>
      </c>
      <c r="P1039" s="24">
        <v>6</v>
      </c>
      <c r="Q1039" s="25" t="s">
        <v>47</v>
      </c>
      <c r="R1039" s="23">
        <v>0</v>
      </c>
      <c r="S1039" s="105"/>
      <c r="T1039" s="106"/>
      <c r="U1039" s="26">
        <v>9000</v>
      </c>
      <c r="V1039" s="27">
        <v>146</v>
      </c>
      <c r="W1039" s="107"/>
      <c r="X1039" s="107"/>
      <c r="Y1039" s="14"/>
      <c r="Z1039" s="5"/>
      <c r="AA1039" s="5"/>
    </row>
    <row r="1040" spans="1:27" ht="21.75" customHeight="1" x14ac:dyDescent="0.2">
      <c r="A1040" s="13"/>
      <c r="B1040" s="22" t="s">
        <v>151</v>
      </c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9"/>
      <c r="N1040" s="23">
        <v>609</v>
      </c>
      <c r="O1040" s="24">
        <v>10</v>
      </c>
      <c r="P1040" s="24">
        <v>6</v>
      </c>
      <c r="Q1040" s="25" t="s">
        <v>150</v>
      </c>
      <c r="R1040" s="23">
        <v>0</v>
      </c>
      <c r="S1040" s="105"/>
      <c r="T1040" s="106"/>
      <c r="U1040" s="26">
        <v>9000</v>
      </c>
      <c r="V1040" s="27">
        <v>146</v>
      </c>
      <c r="W1040" s="107"/>
      <c r="X1040" s="107"/>
      <c r="Y1040" s="14"/>
      <c r="Z1040" s="5"/>
      <c r="AA1040" s="5"/>
    </row>
    <row r="1041" spans="1:27" ht="21.75" customHeight="1" x14ac:dyDescent="0.2">
      <c r="A1041" s="13"/>
      <c r="B1041" s="22" t="s">
        <v>35</v>
      </c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9"/>
      <c r="N1041" s="23">
        <v>609</v>
      </c>
      <c r="O1041" s="24">
        <v>10</v>
      </c>
      <c r="P1041" s="24">
        <v>6</v>
      </c>
      <c r="Q1041" s="25" t="s">
        <v>150</v>
      </c>
      <c r="R1041" s="23" t="s">
        <v>34</v>
      </c>
      <c r="S1041" s="105"/>
      <c r="T1041" s="106"/>
      <c r="U1041" s="26">
        <v>9000</v>
      </c>
      <c r="V1041" s="27">
        <v>146</v>
      </c>
      <c r="W1041" s="107"/>
      <c r="X1041" s="107"/>
      <c r="Y1041" s="14"/>
      <c r="Z1041" s="5"/>
      <c r="AA1041" s="5"/>
    </row>
    <row r="1042" spans="1:27" ht="21.75" customHeight="1" x14ac:dyDescent="0.2">
      <c r="A1042" s="13"/>
      <c r="B1042" s="22" t="s">
        <v>33</v>
      </c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9"/>
      <c r="N1042" s="23">
        <v>609</v>
      </c>
      <c r="O1042" s="24">
        <v>10</v>
      </c>
      <c r="P1042" s="24">
        <v>6</v>
      </c>
      <c r="Q1042" s="25" t="s">
        <v>150</v>
      </c>
      <c r="R1042" s="23" t="s">
        <v>32</v>
      </c>
      <c r="S1042" s="105"/>
      <c r="T1042" s="106"/>
      <c r="U1042" s="26">
        <v>9000</v>
      </c>
      <c r="V1042" s="27">
        <v>146</v>
      </c>
      <c r="W1042" s="107"/>
      <c r="X1042" s="107"/>
      <c r="Y1042" s="14"/>
      <c r="Z1042" s="5"/>
      <c r="AA1042" s="5"/>
    </row>
    <row r="1043" spans="1:27" ht="12.75" customHeight="1" x14ac:dyDescent="0.2">
      <c r="A1043" s="13"/>
      <c r="B1043" s="22" t="s">
        <v>31</v>
      </c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9"/>
      <c r="N1043" s="23">
        <v>609</v>
      </c>
      <c r="O1043" s="24">
        <v>10</v>
      </c>
      <c r="P1043" s="24">
        <v>6</v>
      </c>
      <c r="Q1043" s="25" t="s">
        <v>150</v>
      </c>
      <c r="R1043" s="23" t="s">
        <v>30</v>
      </c>
      <c r="S1043" s="105"/>
      <c r="T1043" s="106"/>
      <c r="U1043" s="26">
        <v>9000</v>
      </c>
      <c r="V1043" s="27">
        <v>146</v>
      </c>
      <c r="W1043" s="107"/>
      <c r="X1043" s="107"/>
      <c r="Y1043" s="14"/>
      <c r="Z1043" s="5"/>
      <c r="AA1043" s="5"/>
    </row>
    <row r="1044" spans="1:27" ht="32.25" customHeight="1" x14ac:dyDescent="0.2">
      <c r="A1044" s="13"/>
      <c r="B1044" s="22" t="s">
        <v>246</v>
      </c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9"/>
      <c r="N1044" s="23">
        <v>611</v>
      </c>
      <c r="O1044" s="24">
        <v>0</v>
      </c>
      <c r="P1044" s="24">
        <v>0</v>
      </c>
      <c r="Q1044" s="25" t="s">
        <v>2</v>
      </c>
      <c r="R1044" s="23">
        <v>0</v>
      </c>
      <c r="S1044" s="105"/>
      <c r="T1044" s="106"/>
      <c r="U1044" s="26">
        <v>25994627.5</v>
      </c>
      <c r="V1044" s="27">
        <v>146</v>
      </c>
      <c r="W1044" s="107"/>
      <c r="X1044" s="107"/>
      <c r="Y1044" s="14"/>
      <c r="Z1044" s="5"/>
      <c r="AA1044" s="5"/>
    </row>
    <row r="1045" spans="1:27" ht="12.75" customHeight="1" x14ac:dyDescent="0.2">
      <c r="A1045" s="13"/>
      <c r="B1045" s="22" t="s">
        <v>245</v>
      </c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9"/>
      <c r="N1045" s="23">
        <v>611</v>
      </c>
      <c r="O1045" s="24">
        <v>11</v>
      </c>
      <c r="P1045" s="24">
        <v>0</v>
      </c>
      <c r="Q1045" s="25" t="s">
        <v>2</v>
      </c>
      <c r="R1045" s="23">
        <v>0</v>
      </c>
      <c r="S1045" s="105"/>
      <c r="T1045" s="106"/>
      <c r="U1045" s="26">
        <v>25994627.5</v>
      </c>
      <c r="V1045" s="27">
        <v>146</v>
      </c>
      <c r="W1045" s="107"/>
      <c r="X1045" s="107"/>
      <c r="Y1045" s="14"/>
      <c r="Z1045" s="5"/>
      <c r="AA1045" s="5"/>
    </row>
    <row r="1046" spans="1:27" ht="12.75" customHeight="1" x14ac:dyDescent="0.2">
      <c r="A1046" s="13"/>
      <c r="B1046" s="22" t="s">
        <v>244</v>
      </c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9"/>
      <c r="N1046" s="23">
        <v>611</v>
      </c>
      <c r="O1046" s="24">
        <v>11</v>
      </c>
      <c r="P1046" s="24">
        <v>2</v>
      </c>
      <c r="Q1046" s="25" t="s">
        <v>2</v>
      </c>
      <c r="R1046" s="23">
        <v>0</v>
      </c>
      <c r="S1046" s="105"/>
      <c r="T1046" s="106"/>
      <c r="U1046" s="26">
        <v>23209881.48</v>
      </c>
      <c r="V1046" s="27">
        <v>146</v>
      </c>
      <c r="W1046" s="107"/>
      <c r="X1046" s="107"/>
      <c r="Y1046" s="14"/>
      <c r="Z1046" s="5"/>
      <c r="AA1046" s="5"/>
    </row>
    <row r="1047" spans="1:27" ht="32.25" customHeight="1" x14ac:dyDescent="0.2">
      <c r="A1047" s="13"/>
      <c r="B1047" s="22" t="s">
        <v>215</v>
      </c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9"/>
      <c r="N1047" s="23">
        <v>611</v>
      </c>
      <c r="O1047" s="24">
        <v>11</v>
      </c>
      <c r="P1047" s="24">
        <v>2</v>
      </c>
      <c r="Q1047" s="25" t="s">
        <v>214</v>
      </c>
      <c r="R1047" s="23">
        <v>0</v>
      </c>
      <c r="S1047" s="105"/>
      <c r="T1047" s="106"/>
      <c r="U1047" s="26">
        <v>17209939.48</v>
      </c>
      <c r="V1047" s="27">
        <v>146</v>
      </c>
      <c r="W1047" s="107"/>
      <c r="X1047" s="107"/>
      <c r="Y1047" s="14"/>
      <c r="Z1047" s="5"/>
      <c r="AA1047" s="5"/>
    </row>
    <row r="1048" spans="1:27" ht="12.75" customHeight="1" x14ac:dyDescent="0.2">
      <c r="A1048" s="13"/>
      <c r="B1048" s="22" t="s">
        <v>243</v>
      </c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9"/>
      <c r="N1048" s="23">
        <v>611</v>
      </c>
      <c r="O1048" s="24">
        <v>11</v>
      </c>
      <c r="P1048" s="24">
        <v>2</v>
      </c>
      <c r="Q1048" s="25" t="s">
        <v>242</v>
      </c>
      <c r="R1048" s="23">
        <v>0</v>
      </c>
      <c r="S1048" s="105"/>
      <c r="T1048" s="106"/>
      <c r="U1048" s="26">
        <v>17209939.48</v>
      </c>
      <c r="V1048" s="27">
        <v>146</v>
      </c>
      <c r="W1048" s="107"/>
      <c r="X1048" s="107"/>
      <c r="Y1048" s="14"/>
      <c r="Z1048" s="5"/>
      <c r="AA1048" s="5"/>
    </row>
    <row r="1049" spans="1:27" ht="21.75" customHeight="1" x14ac:dyDescent="0.2">
      <c r="A1049" s="13"/>
      <c r="B1049" s="22" t="s">
        <v>241</v>
      </c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9"/>
      <c r="N1049" s="23">
        <v>611</v>
      </c>
      <c r="O1049" s="24">
        <v>11</v>
      </c>
      <c r="P1049" s="24">
        <v>2</v>
      </c>
      <c r="Q1049" s="25" t="s">
        <v>240</v>
      </c>
      <c r="R1049" s="23">
        <v>0</v>
      </c>
      <c r="S1049" s="105"/>
      <c r="T1049" s="106"/>
      <c r="U1049" s="26">
        <v>15469526.48</v>
      </c>
      <c r="V1049" s="27">
        <v>146</v>
      </c>
      <c r="W1049" s="107"/>
      <c r="X1049" s="107"/>
      <c r="Y1049" s="14"/>
      <c r="Z1049" s="5"/>
      <c r="AA1049" s="5"/>
    </row>
    <row r="1050" spans="1:27" ht="21.75" customHeight="1" x14ac:dyDescent="0.2">
      <c r="A1050" s="13"/>
      <c r="B1050" s="22" t="s">
        <v>54</v>
      </c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9"/>
      <c r="N1050" s="23">
        <v>611</v>
      </c>
      <c r="O1050" s="24">
        <v>11</v>
      </c>
      <c r="P1050" s="24">
        <v>2</v>
      </c>
      <c r="Q1050" s="25" t="s">
        <v>237</v>
      </c>
      <c r="R1050" s="23">
        <v>0</v>
      </c>
      <c r="S1050" s="105"/>
      <c r="T1050" s="106"/>
      <c r="U1050" s="26">
        <v>15469526.48</v>
      </c>
      <c r="V1050" s="27">
        <v>146</v>
      </c>
      <c r="W1050" s="107"/>
      <c r="X1050" s="107"/>
      <c r="Y1050" s="14"/>
      <c r="Z1050" s="5"/>
      <c r="AA1050" s="5"/>
    </row>
    <row r="1051" spans="1:27" ht="21.75" customHeight="1" x14ac:dyDescent="0.2">
      <c r="A1051" s="13"/>
      <c r="B1051" s="22" t="s">
        <v>29</v>
      </c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9"/>
      <c r="N1051" s="23">
        <v>611</v>
      </c>
      <c r="O1051" s="24">
        <v>11</v>
      </c>
      <c r="P1051" s="24">
        <v>2</v>
      </c>
      <c r="Q1051" s="25" t="s">
        <v>237</v>
      </c>
      <c r="R1051" s="23" t="s">
        <v>28</v>
      </c>
      <c r="S1051" s="105"/>
      <c r="T1051" s="106"/>
      <c r="U1051" s="26">
        <v>15469526.48</v>
      </c>
      <c r="V1051" s="27">
        <v>146</v>
      </c>
      <c r="W1051" s="107"/>
      <c r="X1051" s="107"/>
      <c r="Y1051" s="14"/>
      <c r="Z1051" s="5"/>
      <c r="AA1051" s="5"/>
    </row>
    <row r="1052" spans="1:27" ht="12.75" customHeight="1" x14ac:dyDescent="0.2">
      <c r="A1052" s="13"/>
      <c r="B1052" s="22" t="s">
        <v>225</v>
      </c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9"/>
      <c r="N1052" s="23">
        <v>611</v>
      </c>
      <c r="O1052" s="24">
        <v>11</v>
      </c>
      <c r="P1052" s="24">
        <v>2</v>
      </c>
      <c r="Q1052" s="25" t="s">
        <v>237</v>
      </c>
      <c r="R1052" s="23" t="s">
        <v>224</v>
      </c>
      <c r="S1052" s="105"/>
      <c r="T1052" s="106"/>
      <c r="U1052" s="26">
        <v>15469526.48</v>
      </c>
      <c r="V1052" s="27">
        <v>146</v>
      </c>
      <c r="W1052" s="107"/>
      <c r="X1052" s="107"/>
      <c r="Y1052" s="14"/>
      <c r="Z1052" s="5"/>
      <c r="AA1052" s="5"/>
    </row>
    <row r="1053" spans="1:27" ht="32.25" customHeight="1" x14ac:dyDescent="0.2">
      <c r="A1053" s="13"/>
      <c r="B1053" s="22" t="s">
        <v>239</v>
      </c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9"/>
      <c r="N1053" s="23">
        <v>611</v>
      </c>
      <c r="O1053" s="24">
        <v>11</v>
      </c>
      <c r="P1053" s="24">
        <v>2</v>
      </c>
      <c r="Q1053" s="25" t="s">
        <v>237</v>
      </c>
      <c r="R1053" s="23" t="s">
        <v>238</v>
      </c>
      <c r="S1053" s="105"/>
      <c r="T1053" s="106"/>
      <c r="U1053" s="26">
        <v>13362594.98</v>
      </c>
      <c r="V1053" s="27">
        <v>146</v>
      </c>
      <c r="W1053" s="107"/>
      <c r="X1053" s="107"/>
      <c r="Y1053" s="14"/>
      <c r="Z1053" s="5"/>
      <c r="AA1053" s="5"/>
    </row>
    <row r="1054" spans="1:27" ht="12.75" customHeight="1" x14ac:dyDescent="0.2">
      <c r="A1054" s="13"/>
      <c r="B1054" s="22" t="s">
        <v>223</v>
      </c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9"/>
      <c r="N1054" s="23">
        <v>611</v>
      </c>
      <c r="O1054" s="24">
        <v>11</v>
      </c>
      <c r="P1054" s="24">
        <v>2</v>
      </c>
      <c r="Q1054" s="25" t="s">
        <v>237</v>
      </c>
      <c r="R1054" s="23" t="s">
        <v>221</v>
      </c>
      <c r="S1054" s="105"/>
      <c r="T1054" s="106"/>
      <c r="U1054" s="26">
        <v>2106931.5</v>
      </c>
      <c r="V1054" s="27">
        <v>146</v>
      </c>
      <c r="W1054" s="107"/>
      <c r="X1054" s="107"/>
      <c r="Y1054" s="14"/>
      <c r="Z1054" s="5"/>
      <c r="AA1054" s="5"/>
    </row>
    <row r="1055" spans="1:27" ht="21.75" customHeight="1" x14ac:dyDescent="0.2">
      <c r="A1055" s="13"/>
      <c r="B1055" s="22" t="s">
        <v>236</v>
      </c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9"/>
      <c r="N1055" s="23">
        <v>611</v>
      </c>
      <c r="O1055" s="24">
        <v>11</v>
      </c>
      <c r="P1055" s="24">
        <v>2</v>
      </c>
      <c r="Q1055" s="25" t="s">
        <v>235</v>
      </c>
      <c r="R1055" s="23">
        <v>0</v>
      </c>
      <c r="S1055" s="105"/>
      <c r="T1055" s="106"/>
      <c r="U1055" s="26">
        <v>1740413</v>
      </c>
      <c r="V1055" s="27">
        <v>146</v>
      </c>
      <c r="W1055" s="107"/>
      <c r="X1055" s="107"/>
      <c r="Y1055" s="14"/>
      <c r="Z1055" s="5"/>
      <c r="AA1055" s="5"/>
    </row>
    <row r="1056" spans="1:27" ht="21.75" customHeight="1" x14ac:dyDescent="0.2">
      <c r="A1056" s="13"/>
      <c r="B1056" s="22" t="s">
        <v>234</v>
      </c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9"/>
      <c r="N1056" s="23">
        <v>611</v>
      </c>
      <c r="O1056" s="24">
        <v>11</v>
      </c>
      <c r="P1056" s="24">
        <v>2</v>
      </c>
      <c r="Q1056" s="25" t="s">
        <v>222</v>
      </c>
      <c r="R1056" s="23">
        <v>0</v>
      </c>
      <c r="S1056" s="105"/>
      <c r="T1056" s="106"/>
      <c r="U1056" s="26">
        <v>1740413</v>
      </c>
      <c r="V1056" s="27">
        <v>146</v>
      </c>
      <c r="W1056" s="107"/>
      <c r="X1056" s="107"/>
      <c r="Y1056" s="14"/>
      <c r="Z1056" s="5"/>
      <c r="AA1056" s="5"/>
    </row>
    <row r="1057" spans="1:27" ht="42.75" customHeight="1" x14ac:dyDescent="0.2">
      <c r="A1057" s="13"/>
      <c r="B1057" s="22" t="s">
        <v>136</v>
      </c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9"/>
      <c r="N1057" s="23">
        <v>611</v>
      </c>
      <c r="O1057" s="24">
        <v>11</v>
      </c>
      <c r="P1057" s="24">
        <v>2</v>
      </c>
      <c r="Q1057" s="25" t="s">
        <v>222</v>
      </c>
      <c r="R1057" s="23" t="s">
        <v>135</v>
      </c>
      <c r="S1057" s="105"/>
      <c r="T1057" s="106"/>
      <c r="U1057" s="26">
        <v>85000</v>
      </c>
      <c r="V1057" s="27">
        <v>146</v>
      </c>
      <c r="W1057" s="107"/>
      <c r="X1057" s="107"/>
      <c r="Y1057" s="14"/>
      <c r="Z1057" s="5"/>
      <c r="AA1057" s="5"/>
    </row>
    <row r="1058" spans="1:27" ht="12.75" customHeight="1" x14ac:dyDescent="0.2">
      <c r="A1058" s="13"/>
      <c r="B1058" s="22" t="s">
        <v>233</v>
      </c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9"/>
      <c r="N1058" s="23">
        <v>611</v>
      </c>
      <c r="O1058" s="24">
        <v>11</v>
      </c>
      <c r="P1058" s="24">
        <v>2</v>
      </c>
      <c r="Q1058" s="25" t="s">
        <v>222</v>
      </c>
      <c r="R1058" s="23" t="s">
        <v>232</v>
      </c>
      <c r="S1058" s="105"/>
      <c r="T1058" s="106"/>
      <c r="U1058" s="26">
        <v>85000</v>
      </c>
      <c r="V1058" s="27">
        <v>146</v>
      </c>
      <c r="W1058" s="107"/>
      <c r="X1058" s="107"/>
      <c r="Y1058" s="14"/>
      <c r="Z1058" s="5"/>
      <c r="AA1058" s="5"/>
    </row>
    <row r="1059" spans="1:27" ht="21.75" customHeight="1" x14ac:dyDescent="0.2">
      <c r="A1059" s="13"/>
      <c r="B1059" s="22" t="s">
        <v>231</v>
      </c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9"/>
      <c r="N1059" s="23">
        <v>611</v>
      </c>
      <c r="O1059" s="24">
        <v>11</v>
      </c>
      <c r="P1059" s="24">
        <v>2</v>
      </c>
      <c r="Q1059" s="25" t="s">
        <v>222</v>
      </c>
      <c r="R1059" s="23" t="s">
        <v>230</v>
      </c>
      <c r="S1059" s="105"/>
      <c r="T1059" s="106"/>
      <c r="U1059" s="26">
        <v>85000</v>
      </c>
      <c r="V1059" s="27">
        <v>146</v>
      </c>
      <c r="W1059" s="107"/>
      <c r="X1059" s="107"/>
      <c r="Y1059" s="14"/>
      <c r="Z1059" s="5"/>
      <c r="AA1059" s="5"/>
    </row>
    <row r="1060" spans="1:27" ht="21.75" customHeight="1" x14ac:dyDescent="0.2">
      <c r="A1060" s="13"/>
      <c r="B1060" s="22" t="s">
        <v>35</v>
      </c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9"/>
      <c r="N1060" s="23">
        <v>611</v>
      </c>
      <c r="O1060" s="24">
        <v>11</v>
      </c>
      <c r="P1060" s="24">
        <v>2</v>
      </c>
      <c r="Q1060" s="25" t="s">
        <v>222</v>
      </c>
      <c r="R1060" s="23" t="s">
        <v>34</v>
      </c>
      <c r="S1060" s="105"/>
      <c r="T1060" s="106"/>
      <c r="U1060" s="26">
        <v>744613</v>
      </c>
      <c r="V1060" s="27">
        <v>146</v>
      </c>
      <c r="W1060" s="107"/>
      <c r="X1060" s="107"/>
      <c r="Y1060" s="14"/>
      <c r="Z1060" s="5"/>
      <c r="AA1060" s="5"/>
    </row>
    <row r="1061" spans="1:27" ht="21.75" customHeight="1" x14ac:dyDescent="0.2">
      <c r="A1061" s="13"/>
      <c r="B1061" s="22" t="s">
        <v>33</v>
      </c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9"/>
      <c r="N1061" s="23">
        <v>611</v>
      </c>
      <c r="O1061" s="24">
        <v>11</v>
      </c>
      <c r="P1061" s="24">
        <v>2</v>
      </c>
      <c r="Q1061" s="25" t="s">
        <v>222</v>
      </c>
      <c r="R1061" s="23" t="s">
        <v>32</v>
      </c>
      <c r="S1061" s="105"/>
      <c r="T1061" s="106"/>
      <c r="U1061" s="26">
        <v>744613</v>
      </c>
      <c r="V1061" s="27">
        <v>146</v>
      </c>
      <c r="W1061" s="107"/>
      <c r="X1061" s="107"/>
      <c r="Y1061" s="14"/>
      <c r="Z1061" s="5"/>
      <c r="AA1061" s="5"/>
    </row>
    <row r="1062" spans="1:27" ht="12.75" customHeight="1" x14ac:dyDescent="0.2">
      <c r="A1062" s="13"/>
      <c r="B1062" s="22" t="s">
        <v>31</v>
      </c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9"/>
      <c r="N1062" s="23">
        <v>611</v>
      </c>
      <c r="O1062" s="24">
        <v>11</v>
      </c>
      <c r="P1062" s="24">
        <v>2</v>
      </c>
      <c r="Q1062" s="25" t="s">
        <v>222</v>
      </c>
      <c r="R1062" s="23" t="s">
        <v>30</v>
      </c>
      <c r="S1062" s="105"/>
      <c r="T1062" s="106"/>
      <c r="U1062" s="26">
        <v>744613</v>
      </c>
      <c r="V1062" s="27">
        <v>146</v>
      </c>
      <c r="W1062" s="107"/>
      <c r="X1062" s="107"/>
      <c r="Y1062" s="14"/>
      <c r="Z1062" s="5"/>
      <c r="AA1062" s="5"/>
    </row>
    <row r="1063" spans="1:27" ht="12.75" customHeight="1" x14ac:dyDescent="0.2">
      <c r="A1063" s="13"/>
      <c r="B1063" s="22" t="s">
        <v>9</v>
      </c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9"/>
      <c r="N1063" s="23">
        <v>611</v>
      </c>
      <c r="O1063" s="24">
        <v>11</v>
      </c>
      <c r="P1063" s="24">
        <v>2</v>
      </c>
      <c r="Q1063" s="25" t="s">
        <v>222</v>
      </c>
      <c r="R1063" s="23" t="s">
        <v>8</v>
      </c>
      <c r="S1063" s="105"/>
      <c r="T1063" s="106"/>
      <c r="U1063" s="26">
        <v>279700</v>
      </c>
      <c r="V1063" s="27">
        <v>146</v>
      </c>
      <c r="W1063" s="107"/>
      <c r="X1063" s="107"/>
      <c r="Y1063" s="14"/>
      <c r="Z1063" s="5"/>
      <c r="AA1063" s="5"/>
    </row>
    <row r="1064" spans="1:27" ht="12.75" customHeight="1" x14ac:dyDescent="0.2">
      <c r="A1064" s="13"/>
      <c r="B1064" s="22" t="s">
        <v>229</v>
      </c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9"/>
      <c r="N1064" s="23">
        <v>611</v>
      </c>
      <c r="O1064" s="24">
        <v>11</v>
      </c>
      <c r="P1064" s="24">
        <v>2</v>
      </c>
      <c r="Q1064" s="25" t="s">
        <v>222</v>
      </c>
      <c r="R1064" s="23" t="s">
        <v>228</v>
      </c>
      <c r="S1064" s="105"/>
      <c r="T1064" s="106"/>
      <c r="U1064" s="26">
        <v>48000</v>
      </c>
      <c r="V1064" s="27">
        <v>146</v>
      </c>
      <c r="W1064" s="107"/>
      <c r="X1064" s="107"/>
      <c r="Y1064" s="14"/>
      <c r="Z1064" s="5"/>
      <c r="AA1064" s="5"/>
    </row>
    <row r="1065" spans="1:27" ht="12.75" customHeight="1" x14ac:dyDescent="0.2">
      <c r="A1065" s="13"/>
      <c r="B1065" s="22" t="s">
        <v>227</v>
      </c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9"/>
      <c r="N1065" s="23">
        <v>611</v>
      </c>
      <c r="O1065" s="24">
        <v>11</v>
      </c>
      <c r="P1065" s="24">
        <v>2</v>
      </c>
      <c r="Q1065" s="25" t="s">
        <v>222</v>
      </c>
      <c r="R1065" s="23" t="s">
        <v>226</v>
      </c>
      <c r="S1065" s="105"/>
      <c r="T1065" s="106"/>
      <c r="U1065" s="26">
        <v>231700</v>
      </c>
      <c r="V1065" s="27">
        <v>146</v>
      </c>
      <c r="W1065" s="107"/>
      <c r="X1065" s="107"/>
      <c r="Y1065" s="14"/>
      <c r="Z1065" s="5"/>
      <c r="AA1065" s="5"/>
    </row>
    <row r="1066" spans="1:27" ht="21.75" customHeight="1" x14ac:dyDescent="0.2">
      <c r="A1066" s="13"/>
      <c r="B1066" s="22" t="s">
        <v>29</v>
      </c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9"/>
      <c r="N1066" s="23">
        <v>611</v>
      </c>
      <c r="O1066" s="24">
        <v>11</v>
      </c>
      <c r="P1066" s="24">
        <v>2</v>
      </c>
      <c r="Q1066" s="25" t="s">
        <v>222</v>
      </c>
      <c r="R1066" s="23" t="s">
        <v>28</v>
      </c>
      <c r="S1066" s="105"/>
      <c r="T1066" s="106"/>
      <c r="U1066" s="26">
        <v>631100</v>
      </c>
      <c r="V1066" s="27">
        <v>146</v>
      </c>
      <c r="W1066" s="107"/>
      <c r="X1066" s="107"/>
      <c r="Y1066" s="14"/>
      <c r="Z1066" s="5"/>
      <c r="AA1066" s="5"/>
    </row>
    <row r="1067" spans="1:27" ht="12.75" customHeight="1" x14ac:dyDescent="0.2">
      <c r="A1067" s="13"/>
      <c r="B1067" s="22" t="s">
        <v>225</v>
      </c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9"/>
      <c r="N1067" s="23">
        <v>611</v>
      </c>
      <c r="O1067" s="24">
        <v>11</v>
      </c>
      <c r="P1067" s="24">
        <v>2</v>
      </c>
      <c r="Q1067" s="25" t="s">
        <v>222</v>
      </c>
      <c r="R1067" s="23" t="s">
        <v>224</v>
      </c>
      <c r="S1067" s="105"/>
      <c r="T1067" s="106"/>
      <c r="U1067" s="26">
        <v>631100</v>
      </c>
      <c r="V1067" s="27">
        <v>146</v>
      </c>
      <c r="W1067" s="107"/>
      <c r="X1067" s="107"/>
      <c r="Y1067" s="14"/>
      <c r="Z1067" s="5"/>
      <c r="AA1067" s="5"/>
    </row>
    <row r="1068" spans="1:27" ht="12.75" customHeight="1" x14ac:dyDescent="0.2">
      <c r="A1068" s="13"/>
      <c r="B1068" s="22" t="s">
        <v>223</v>
      </c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9"/>
      <c r="N1068" s="23">
        <v>611</v>
      </c>
      <c r="O1068" s="24">
        <v>11</v>
      </c>
      <c r="P1068" s="24">
        <v>2</v>
      </c>
      <c r="Q1068" s="25" t="s">
        <v>222</v>
      </c>
      <c r="R1068" s="23" t="s">
        <v>221</v>
      </c>
      <c r="S1068" s="105"/>
      <c r="T1068" s="106"/>
      <c r="U1068" s="26">
        <v>631100</v>
      </c>
      <c r="V1068" s="27">
        <v>146</v>
      </c>
      <c r="W1068" s="107"/>
      <c r="X1068" s="107"/>
      <c r="Y1068" s="14"/>
      <c r="Z1068" s="5"/>
      <c r="AA1068" s="5"/>
    </row>
    <row r="1069" spans="1:27" ht="12.75" customHeight="1" x14ac:dyDescent="0.2">
      <c r="A1069" s="13"/>
      <c r="B1069" s="22" t="s">
        <v>50</v>
      </c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9"/>
      <c r="N1069" s="23">
        <v>611</v>
      </c>
      <c r="O1069" s="24">
        <v>11</v>
      </c>
      <c r="P1069" s="24">
        <v>2</v>
      </c>
      <c r="Q1069" s="25" t="s">
        <v>49</v>
      </c>
      <c r="R1069" s="23">
        <v>0</v>
      </c>
      <c r="S1069" s="105"/>
      <c r="T1069" s="106"/>
      <c r="U1069" s="26">
        <v>5999942</v>
      </c>
      <c r="V1069" s="27">
        <v>146</v>
      </c>
      <c r="W1069" s="107"/>
      <c r="X1069" s="107"/>
      <c r="Y1069" s="14"/>
      <c r="Z1069" s="5"/>
      <c r="AA1069" s="5"/>
    </row>
    <row r="1070" spans="1:27" ht="12.75" customHeight="1" x14ac:dyDescent="0.2">
      <c r="A1070" s="13"/>
      <c r="B1070" s="22" t="s">
        <v>48</v>
      </c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9"/>
      <c r="N1070" s="23">
        <v>611</v>
      </c>
      <c r="O1070" s="24">
        <v>11</v>
      </c>
      <c r="P1070" s="24">
        <v>2</v>
      </c>
      <c r="Q1070" s="25" t="s">
        <v>47</v>
      </c>
      <c r="R1070" s="23">
        <v>0</v>
      </c>
      <c r="S1070" s="105"/>
      <c r="T1070" s="106"/>
      <c r="U1070" s="26">
        <v>5999942</v>
      </c>
      <c r="V1070" s="27">
        <v>146</v>
      </c>
      <c r="W1070" s="107"/>
      <c r="X1070" s="107"/>
      <c r="Y1070" s="14"/>
      <c r="Z1070" s="5"/>
      <c r="AA1070" s="5"/>
    </row>
    <row r="1071" spans="1:27" ht="84.75" customHeight="1" x14ac:dyDescent="0.2">
      <c r="A1071" s="13"/>
      <c r="B1071" s="22" t="s">
        <v>220</v>
      </c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9"/>
      <c r="N1071" s="23">
        <v>611</v>
      </c>
      <c r="O1071" s="24">
        <v>11</v>
      </c>
      <c r="P1071" s="24">
        <v>2</v>
      </c>
      <c r="Q1071" s="25" t="s">
        <v>219</v>
      </c>
      <c r="R1071" s="23">
        <v>0</v>
      </c>
      <c r="S1071" s="105"/>
      <c r="T1071" s="106"/>
      <c r="U1071" s="26">
        <v>1330000</v>
      </c>
      <c r="V1071" s="27">
        <v>146</v>
      </c>
      <c r="W1071" s="107"/>
      <c r="X1071" s="107"/>
      <c r="Y1071" s="14"/>
      <c r="Z1071" s="5"/>
      <c r="AA1071" s="5"/>
    </row>
    <row r="1072" spans="1:27" ht="21.75" customHeight="1" x14ac:dyDescent="0.2">
      <c r="A1072" s="13"/>
      <c r="B1072" s="22" t="s">
        <v>106</v>
      </c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  <c r="M1072" s="99"/>
      <c r="N1072" s="23">
        <v>611</v>
      </c>
      <c r="O1072" s="24">
        <v>11</v>
      </c>
      <c r="P1072" s="24">
        <v>2</v>
      </c>
      <c r="Q1072" s="25" t="s">
        <v>219</v>
      </c>
      <c r="R1072" s="23" t="s">
        <v>105</v>
      </c>
      <c r="S1072" s="105"/>
      <c r="T1072" s="106"/>
      <c r="U1072" s="26">
        <v>1330000</v>
      </c>
      <c r="V1072" s="27">
        <v>146</v>
      </c>
      <c r="W1072" s="107"/>
      <c r="X1072" s="107"/>
      <c r="Y1072" s="14"/>
      <c r="Z1072" s="5"/>
      <c r="AA1072" s="5"/>
    </row>
    <row r="1073" spans="1:27" ht="12.75" customHeight="1" x14ac:dyDescent="0.2">
      <c r="A1073" s="13"/>
      <c r="B1073" s="22" t="s">
        <v>104</v>
      </c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  <c r="M1073" s="99"/>
      <c r="N1073" s="23">
        <v>611</v>
      </c>
      <c r="O1073" s="24">
        <v>11</v>
      </c>
      <c r="P1073" s="24">
        <v>2</v>
      </c>
      <c r="Q1073" s="25" t="s">
        <v>219</v>
      </c>
      <c r="R1073" s="23" t="s">
        <v>103</v>
      </c>
      <c r="S1073" s="105"/>
      <c r="T1073" s="106"/>
      <c r="U1073" s="26">
        <v>1330000</v>
      </c>
      <c r="V1073" s="27">
        <v>146</v>
      </c>
      <c r="W1073" s="107"/>
      <c r="X1073" s="107"/>
      <c r="Y1073" s="14"/>
      <c r="Z1073" s="5"/>
      <c r="AA1073" s="5"/>
    </row>
    <row r="1074" spans="1:27" ht="21.75" customHeight="1" x14ac:dyDescent="0.2">
      <c r="A1074" s="13"/>
      <c r="B1074" s="22" t="s">
        <v>102</v>
      </c>
      <c r="C1074" s="98"/>
      <c r="D1074" s="98"/>
      <c r="E1074" s="98"/>
      <c r="F1074" s="98"/>
      <c r="G1074" s="98"/>
      <c r="H1074" s="98"/>
      <c r="I1074" s="98"/>
      <c r="J1074" s="98"/>
      <c r="K1074" s="98"/>
      <c r="L1074" s="98"/>
      <c r="M1074" s="99"/>
      <c r="N1074" s="23">
        <v>611</v>
      </c>
      <c r="O1074" s="24">
        <v>11</v>
      </c>
      <c r="P1074" s="24">
        <v>2</v>
      </c>
      <c r="Q1074" s="25" t="s">
        <v>219</v>
      </c>
      <c r="R1074" s="23" t="s">
        <v>100</v>
      </c>
      <c r="S1074" s="105"/>
      <c r="T1074" s="106"/>
      <c r="U1074" s="26">
        <v>1330000</v>
      </c>
      <c r="V1074" s="27">
        <v>146</v>
      </c>
      <c r="W1074" s="107"/>
      <c r="X1074" s="107"/>
      <c r="Y1074" s="14"/>
      <c r="Z1074" s="5"/>
      <c r="AA1074" s="5"/>
    </row>
    <row r="1075" spans="1:27" ht="32.25" customHeight="1" x14ac:dyDescent="0.2">
      <c r="A1075" s="13"/>
      <c r="B1075" s="22" t="s">
        <v>65</v>
      </c>
      <c r="C1075" s="98"/>
      <c r="D1075" s="98"/>
      <c r="E1075" s="98"/>
      <c r="F1075" s="98"/>
      <c r="G1075" s="98"/>
      <c r="H1075" s="98"/>
      <c r="I1075" s="98"/>
      <c r="J1075" s="98"/>
      <c r="K1075" s="98"/>
      <c r="L1075" s="98"/>
      <c r="M1075" s="99"/>
      <c r="N1075" s="23">
        <v>611</v>
      </c>
      <c r="O1075" s="24">
        <v>11</v>
      </c>
      <c r="P1075" s="24">
        <v>2</v>
      </c>
      <c r="Q1075" s="25" t="s">
        <v>64</v>
      </c>
      <c r="R1075" s="23">
        <v>0</v>
      </c>
      <c r="S1075" s="105"/>
      <c r="T1075" s="106"/>
      <c r="U1075" s="26">
        <v>504024</v>
      </c>
      <c r="V1075" s="27">
        <v>146</v>
      </c>
      <c r="W1075" s="107"/>
      <c r="X1075" s="107"/>
      <c r="Y1075" s="14"/>
      <c r="Z1075" s="5"/>
      <c r="AA1075" s="5"/>
    </row>
    <row r="1076" spans="1:27" ht="21.75" customHeight="1" x14ac:dyDescent="0.2">
      <c r="A1076" s="13"/>
      <c r="B1076" s="22" t="s">
        <v>35</v>
      </c>
      <c r="C1076" s="98"/>
      <c r="D1076" s="98"/>
      <c r="E1076" s="98"/>
      <c r="F1076" s="98"/>
      <c r="G1076" s="98"/>
      <c r="H1076" s="98"/>
      <c r="I1076" s="98"/>
      <c r="J1076" s="98"/>
      <c r="K1076" s="98"/>
      <c r="L1076" s="98"/>
      <c r="M1076" s="99"/>
      <c r="N1076" s="23">
        <v>611</v>
      </c>
      <c r="O1076" s="24">
        <v>11</v>
      </c>
      <c r="P1076" s="24">
        <v>2</v>
      </c>
      <c r="Q1076" s="25" t="s">
        <v>64</v>
      </c>
      <c r="R1076" s="23" t="s">
        <v>34</v>
      </c>
      <c r="S1076" s="105"/>
      <c r="T1076" s="106"/>
      <c r="U1076" s="26">
        <v>504024</v>
      </c>
      <c r="V1076" s="27">
        <v>146</v>
      </c>
      <c r="W1076" s="107"/>
      <c r="X1076" s="107"/>
      <c r="Y1076" s="14"/>
      <c r="Z1076" s="5"/>
      <c r="AA1076" s="5"/>
    </row>
    <row r="1077" spans="1:27" ht="21.75" customHeight="1" x14ac:dyDescent="0.2">
      <c r="A1077" s="13"/>
      <c r="B1077" s="22" t="s">
        <v>33</v>
      </c>
      <c r="C1077" s="98"/>
      <c r="D1077" s="98"/>
      <c r="E1077" s="98"/>
      <c r="F1077" s="98"/>
      <c r="G1077" s="98"/>
      <c r="H1077" s="98"/>
      <c r="I1077" s="98"/>
      <c r="J1077" s="98"/>
      <c r="K1077" s="98"/>
      <c r="L1077" s="98"/>
      <c r="M1077" s="99"/>
      <c r="N1077" s="23">
        <v>611</v>
      </c>
      <c r="O1077" s="24">
        <v>11</v>
      </c>
      <c r="P1077" s="24">
        <v>2</v>
      </c>
      <c r="Q1077" s="25" t="s">
        <v>64</v>
      </c>
      <c r="R1077" s="23" t="s">
        <v>32</v>
      </c>
      <c r="S1077" s="105"/>
      <c r="T1077" s="106"/>
      <c r="U1077" s="26">
        <v>504024</v>
      </c>
      <c r="V1077" s="27">
        <v>146</v>
      </c>
      <c r="W1077" s="107"/>
      <c r="X1077" s="107"/>
      <c r="Y1077" s="14"/>
      <c r="Z1077" s="5"/>
      <c r="AA1077" s="5"/>
    </row>
    <row r="1078" spans="1:27" ht="12.75" customHeight="1" x14ac:dyDescent="0.2">
      <c r="A1078" s="13"/>
      <c r="B1078" s="22" t="s">
        <v>31</v>
      </c>
      <c r="C1078" s="98"/>
      <c r="D1078" s="98"/>
      <c r="E1078" s="98"/>
      <c r="F1078" s="98"/>
      <c r="G1078" s="98"/>
      <c r="H1078" s="98"/>
      <c r="I1078" s="98"/>
      <c r="J1078" s="98"/>
      <c r="K1078" s="98"/>
      <c r="L1078" s="98"/>
      <c r="M1078" s="99"/>
      <c r="N1078" s="23">
        <v>611</v>
      </c>
      <c r="O1078" s="24">
        <v>11</v>
      </c>
      <c r="P1078" s="24">
        <v>2</v>
      </c>
      <c r="Q1078" s="25" t="s">
        <v>64</v>
      </c>
      <c r="R1078" s="23" t="s">
        <v>30</v>
      </c>
      <c r="S1078" s="105"/>
      <c r="T1078" s="106"/>
      <c r="U1078" s="26">
        <v>504024</v>
      </c>
      <c r="V1078" s="27">
        <v>146</v>
      </c>
      <c r="W1078" s="107"/>
      <c r="X1078" s="107"/>
      <c r="Y1078" s="14"/>
      <c r="Z1078" s="5"/>
      <c r="AA1078" s="5"/>
    </row>
    <row r="1079" spans="1:27" ht="21.75" customHeight="1" x14ac:dyDescent="0.2">
      <c r="A1079" s="13"/>
      <c r="B1079" s="22" t="s">
        <v>63</v>
      </c>
      <c r="C1079" s="98"/>
      <c r="D1079" s="98"/>
      <c r="E1079" s="98"/>
      <c r="F1079" s="98"/>
      <c r="G1079" s="98"/>
      <c r="H1079" s="98"/>
      <c r="I1079" s="98"/>
      <c r="J1079" s="98"/>
      <c r="K1079" s="98"/>
      <c r="L1079" s="98"/>
      <c r="M1079" s="99"/>
      <c r="N1079" s="23">
        <v>611</v>
      </c>
      <c r="O1079" s="24">
        <v>11</v>
      </c>
      <c r="P1079" s="24">
        <v>2</v>
      </c>
      <c r="Q1079" s="25" t="s">
        <v>62</v>
      </c>
      <c r="R1079" s="23">
        <v>0</v>
      </c>
      <c r="S1079" s="105"/>
      <c r="T1079" s="106"/>
      <c r="U1079" s="26">
        <v>4095918</v>
      </c>
      <c r="V1079" s="27">
        <v>146</v>
      </c>
      <c r="W1079" s="107"/>
      <c r="X1079" s="107"/>
      <c r="Y1079" s="14"/>
      <c r="Z1079" s="5"/>
      <c r="AA1079" s="5"/>
    </row>
    <row r="1080" spans="1:27" ht="21.75" customHeight="1" x14ac:dyDescent="0.2">
      <c r="A1080" s="13"/>
      <c r="B1080" s="22" t="s">
        <v>35</v>
      </c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99"/>
      <c r="N1080" s="23">
        <v>611</v>
      </c>
      <c r="O1080" s="24">
        <v>11</v>
      </c>
      <c r="P1080" s="24">
        <v>2</v>
      </c>
      <c r="Q1080" s="25" t="s">
        <v>62</v>
      </c>
      <c r="R1080" s="23" t="s">
        <v>34</v>
      </c>
      <c r="S1080" s="105"/>
      <c r="T1080" s="106"/>
      <c r="U1080" s="26">
        <v>4095918</v>
      </c>
      <c r="V1080" s="27">
        <v>146</v>
      </c>
      <c r="W1080" s="107"/>
      <c r="X1080" s="107"/>
      <c r="Y1080" s="14"/>
      <c r="Z1080" s="5"/>
      <c r="AA1080" s="5"/>
    </row>
    <row r="1081" spans="1:27" ht="21.75" customHeight="1" x14ac:dyDescent="0.2">
      <c r="A1081" s="13"/>
      <c r="B1081" s="22" t="s">
        <v>33</v>
      </c>
      <c r="C1081" s="98"/>
      <c r="D1081" s="98"/>
      <c r="E1081" s="98"/>
      <c r="F1081" s="98"/>
      <c r="G1081" s="98"/>
      <c r="H1081" s="98"/>
      <c r="I1081" s="98"/>
      <c r="J1081" s="98"/>
      <c r="K1081" s="98"/>
      <c r="L1081" s="98"/>
      <c r="M1081" s="99"/>
      <c r="N1081" s="23">
        <v>611</v>
      </c>
      <c r="O1081" s="24">
        <v>11</v>
      </c>
      <c r="P1081" s="24">
        <v>2</v>
      </c>
      <c r="Q1081" s="25" t="s">
        <v>62</v>
      </c>
      <c r="R1081" s="23" t="s">
        <v>32</v>
      </c>
      <c r="S1081" s="105"/>
      <c r="T1081" s="106"/>
      <c r="U1081" s="26">
        <v>4095918</v>
      </c>
      <c r="V1081" s="27">
        <v>146</v>
      </c>
      <c r="W1081" s="107"/>
      <c r="X1081" s="107"/>
      <c r="Y1081" s="14"/>
      <c r="Z1081" s="5"/>
      <c r="AA1081" s="5"/>
    </row>
    <row r="1082" spans="1:27" ht="12.75" customHeight="1" x14ac:dyDescent="0.2">
      <c r="A1082" s="13"/>
      <c r="B1082" s="22" t="s">
        <v>31</v>
      </c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  <c r="M1082" s="99"/>
      <c r="N1082" s="23">
        <v>611</v>
      </c>
      <c r="O1082" s="24">
        <v>11</v>
      </c>
      <c r="P1082" s="24">
        <v>2</v>
      </c>
      <c r="Q1082" s="25" t="s">
        <v>62</v>
      </c>
      <c r="R1082" s="23" t="s">
        <v>30</v>
      </c>
      <c r="S1082" s="105"/>
      <c r="T1082" s="106"/>
      <c r="U1082" s="26">
        <v>4095918</v>
      </c>
      <c r="V1082" s="27">
        <v>146</v>
      </c>
      <c r="W1082" s="107"/>
      <c r="X1082" s="107"/>
      <c r="Y1082" s="14"/>
      <c r="Z1082" s="5"/>
      <c r="AA1082" s="5"/>
    </row>
    <row r="1083" spans="1:27" ht="84.75" customHeight="1" x14ac:dyDescent="0.2">
      <c r="A1083" s="13"/>
      <c r="B1083" s="22" t="s">
        <v>218</v>
      </c>
      <c r="C1083" s="98"/>
      <c r="D1083" s="98"/>
      <c r="E1083" s="98"/>
      <c r="F1083" s="98"/>
      <c r="G1083" s="98"/>
      <c r="H1083" s="98"/>
      <c r="I1083" s="98"/>
      <c r="J1083" s="98"/>
      <c r="K1083" s="98"/>
      <c r="L1083" s="98"/>
      <c r="M1083" s="99"/>
      <c r="N1083" s="23">
        <v>611</v>
      </c>
      <c r="O1083" s="24">
        <v>11</v>
      </c>
      <c r="P1083" s="24">
        <v>2</v>
      </c>
      <c r="Q1083" s="25" t="s">
        <v>217</v>
      </c>
      <c r="R1083" s="23">
        <v>0</v>
      </c>
      <c r="S1083" s="105"/>
      <c r="T1083" s="106"/>
      <c r="U1083" s="26">
        <v>70000</v>
      </c>
      <c r="V1083" s="27">
        <v>146</v>
      </c>
      <c r="W1083" s="107"/>
      <c r="X1083" s="107"/>
      <c r="Y1083" s="14"/>
      <c r="Z1083" s="5"/>
      <c r="AA1083" s="5"/>
    </row>
    <row r="1084" spans="1:27" ht="21.75" customHeight="1" x14ac:dyDescent="0.2">
      <c r="A1084" s="13"/>
      <c r="B1084" s="22" t="s">
        <v>106</v>
      </c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  <c r="M1084" s="99"/>
      <c r="N1084" s="23">
        <v>611</v>
      </c>
      <c r="O1084" s="24">
        <v>11</v>
      </c>
      <c r="P1084" s="24">
        <v>2</v>
      </c>
      <c r="Q1084" s="25" t="s">
        <v>217</v>
      </c>
      <c r="R1084" s="23" t="s">
        <v>105</v>
      </c>
      <c r="S1084" s="105"/>
      <c r="T1084" s="106"/>
      <c r="U1084" s="26">
        <v>70000</v>
      </c>
      <c r="V1084" s="27">
        <v>146</v>
      </c>
      <c r="W1084" s="107"/>
      <c r="X1084" s="107"/>
      <c r="Y1084" s="14"/>
      <c r="Z1084" s="5"/>
      <c r="AA1084" s="5"/>
    </row>
    <row r="1085" spans="1:27" ht="12.75" customHeight="1" x14ac:dyDescent="0.2">
      <c r="A1085" s="13"/>
      <c r="B1085" s="22" t="s">
        <v>104</v>
      </c>
      <c r="C1085" s="98"/>
      <c r="D1085" s="98"/>
      <c r="E1085" s="98"/>
      <c r="F1085" s="98"/>
      <c r="G1085" s="98"/>
      <c r="H1085" s="98"/>
      <c r="I1085" s="98"/>
      <c r="J1085" s="98"/>
      <c r="K1085" s="98"/>
      <c r="L1085" s="98"/>
      <c r="M1085" s="99"/>
      <c r="N1085" s="23">
        <v>611</v>
      </c>
      <c r="O1085" s="24">
        <v>11</v>
      </c>
      <c r="P1085" s="24">
        <v>2</v>
      </c>
      <c r="Q1085" s="25" t="s">
        <v>217</v>
      </c>
      <c r="R1085" s="23" t="s">
        <v>103</v>
      </c>
      <c r="S1085" s="105"/>
      <c r="T1085" s="106"/>
      <c r="U1085" s="26">
        <v>70000</v>
      </c>
      <c r="V1085" s="27">
        <v>146</v>
      </c>
      <c r="W1085" s="107"/>
      <c r="X1085" s="107"/>
      <c r="Y1085" s="14"/>
      <c r="Z1085" s="5"/>
      <c r="AA1085" s="5"/>
    </row>
    <row r="1086" spans="1:27" ht="21.75" customHeight="1" x14ac:dyDescent="0.2">
      <c r="A1086" s="13"/>
      <c r="B1086" s="22" t="s">
        <v>102</v>
      </c>
      <c r="C1086" s="98"/>
      <c r="D1086" s="98"/>
      <c r="E1086" s="98"/>
      <c r="F1086" s="98"/>
      <c r="G1086" s="98"/>
      <c r="H1086" s="98"/>
      <c r="I1086" s="98"/>
      <c r="J1086" s="98"/>
      <c r="K1086" s="98"/>
      <c r="L1086" s="98"/>
      <c r="M1086" s="99"/>
      <c r="N1086" s="23">
        <v>611</v>
      </c>
      <c r="O1086" s="24">
        <v>11</v>
      </c>
      <c r="P1086" s="24">
        <v>2</v>
      </c>
      <c r="Q1086" s="25" t="s">
        <v>217</v>
      </c>
      <c r="R1086" s="23" t="s">
        <v>100</v>
      </c>
      <c r="S1086" s="105"/>
      <c r="T1086" s="106"/>
      <c r="U1086" s="26">
        <v>70000</v>
      </c>
      <c r="V1086" s="27">
        <v>146</v>
      </c>
      <c r="W1086" s="107"/>
      <c r="X1086" s="107"/>
      <c r="Y1086" s="14"/>
      <c r="Z1086" s="5"/>
      <c r="AA1086" s="5"/>
    </row>
    <row r="1087" spans="1:27" ht="12.75" customHeight="1" x14ac:dyDescent="0.2">
      <c r="A1087" s="13"/>
      <c r="B1087" s="22" t="s">
        <v>216</v>
      </c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  <c r="M1087" s="99"/>
      <c r="N1087" s="23">
        <v>611</v>
      </c>
      <c r="O1087" s="24">
        <v>11</v>
      </c>
      <c r="P1087" s="24">
        <v>5</v>
      </c>
      <c r="Q1087" s="25" t="s">
        <v>2</v>
      </c>
      <c r="R1087" s="23">
        <v>0</v>
      </c>
      <c r="S1087" s="105"/>
      <c r="T1087" s="106"/>
      <c r="U1087" s="26">
        <v>2784746.02</v>
      </c>
      <c r="V1087" s="27">
        <v>146</v>
      </c>
      <c r="W1087" s="107"/>
      <c r="X1087" s="107"/>
      <c r="Y1087" s="14"/>
      <c r="Z1087" s="5"/>
      <c r="AA1087" s="5"/>
    </row>
    <row r="1088" spans="1:27" ht="32.25" customHeight="1" x14ac:dyDescent="0.2">
      <c r="A1088" s="13"/>
      <c r="B1088" s="22" t="s">
        <v>215</v>
      </c>
      <c r="C1088" s="98"/>
      <c r="D1088" s="98"/>
      <c r="E1088" s="98"/>
      <c r="F1088" s="98"/>
      <c r="G1088" s="98"/>
      <c r="H1088" s="98"/>
      <c r="I1088" s="98"/>
      <c r="J1088" s="98"/>
      <c r="K1088" s="98"/>
      <c r="L1088" s="98"/>
      <c r="M1088" s="99"/>
      <c r="N1088" s="23">
        <v>611</v>
      </c>
      <c r="O1088" s="24">
        <v>11</v>
      </c>
      <c r="P1088" s="24">
        <v>5</v>
      </c>
      <c r="Q1088" s="25" t="s">
        <v>214</v>
      </c>
      <c r="R1088" s="23">
        <v>0</v>
      </c>
      <c r="S1088" s="105"/>
      <c r="T1088" s="106"/>
      <c r="U1088" s="26">
        <v>2784746.02</v>
      </c>
      <c r="V1088" s="27">
        <v>146</v>
      </c>
      <c r="W1088" s="107"/>
      <c r="X1088" s="107"/>
      <c r="Y1088" s="14"/>
      <c r="Z1088" s="5"/>
      <c r="AA1088" s="5"/>
    </row>
    <row r="1089" spans="1:27" ht="32.25" customHeight="1" x14ac:dyDescent="0.2">
      <c r="A1089" s="13"/>
      <c r="B1089" s="22" t="s">
        <v>213</v>
      </c>
      <c r="C1089" s="98"/>
      <c r="D1089" s="98"/>
      <c r="E1089" s="98"/>
      <c r="F1089" s="98"/>
      <c r="G1089" s="98"/>
      <c r="H1089" s="98"/>
      <c r="I1089" s="98"/>
      <c r="J1089" s="98"/>
      <c r="K1089" s="98"/>
      <c r="L1089" s="98"/>
      <c r="M1089" s="99"/>
      <c r="N1089" s="23">
        <v>611</v>
      </c>
      <c r="O1089" s="24">
        <v>11</v>
      </c>
      <c r="P1089" s="24">
        <v>5</v>
      </c>
      <c r="Q1089" s="25" t="s">
        <v>212</v>
      </c>
      <c r="R1089" s="23">
        <v>0</v>
      </c>
      <c r="S1089" s="105"/>
      <c r="T1089" s="106"/>
      <c r="U1089" s="26">
        <v>2784746.02</v>
      </c>
      <c r="V1089" s="27">
        <v>146</v>
      </c>
      <c r="W1089" s="107"/>
      <c r="X1089" s="107"/>
      <c r="Y1089" s="14"/>
      <c r="Z1089" s="5"/>
      <c r="AA1089" s="5"/>
    </row>
    <row r="1090" spans="1:27" ht="12.75" customHeight="1" x14ac:dyDescent="0.2">
      <c r="A1090" s="13"/>
      <c r="B1090" s="22" t="s">
        <v>56</v>
      </c>
      <c r="C1090" s="98"/>
      <c r="D1090" s="98"/>
      <c r="E1090" s="98"/>
      <c r="F1090" s="98"/>
      <c r="G1090" s="98"/>
      <c r="H1090" s="98"/>
      <c r="I1090" s="98"/>
      <c r="J1090" s="98"/>
      <c r="K1090" s="98"/>
      <c r="L1090" s="98"/>
      <c r="M1090" s="99"/>
      <c r="N1090" s="23">
        <v>611</v>
      </c>
      <c r="O1090" s="24">
        <v>11</v>
      </c>
      <c r="P1090" s="24">
        <v>5</v>
      </c>
      <c r="Q1090" s="25" t="s">
        <v>211</v>
      </c>
      <c r="R1090" s="23">
        <v>0</v>
      </c>
      <c r="S1090" s="105"/>
      <c r="T1090" s="106"/>
      <c r="U1090" s="26">
        <v>2784746.02</v>
      </c>
      <c r="V1090" s="27">
        <v>146</v>
      </c>
      <c r="W1090" s="107"/>
      <c r="X1090" s="107"/>
      <c r="Y1090" s="14"/>
      <c r="Z1090" s="5"/>
      <c r="AA1090" s="5"/>
    </row>
    <row r="1091" spans="1:27" ht="12.75" customHeight="1" x14ac:dyDescent="0.2">
      <c r="A1091" s="13"/>
      <c r="B1091" s="22" t="s">
        <v>146</v>
      </c>
      <c r="C1091" s="98"/>
      <c r="D1091" s="98"/>
      <c r="E1091" s="98"/>
      <c r="F1091" s="98"/>
      <c r="G1091" s="98"/>
      <c r="H1091" s="98"/>
      <c r="I1091" s="98"/>
      <c r="J1091" s="98"/>
      <c r="K1091" s="98"/>
      <c r="L1091" s="98"/>
      <c r="M1091" s="99"/>
      <c r="N1091" s="23">
        <v>611</v>
      </c>
      <c r="O1091" s="24">
        <v>11</v>
      </c>
      <c r="P1091" s="24">
        <v>5</v>
      </c>
      <c r="Q1091" s="25" t="s">
        <v>210</v>
      </c>
      <c r="R1091" s="23">
        <v>0</v>
      </c>
      <c r="S1091" s="105"/>
      <c r="T1091" s="106"/>
      <c r="U1091" s="26">
        <v>277560.14</v>
      </c>
      <c r="V1091" s="27">
        <v>146</v>
      </c>
      <c r="W1091" s="107"/>
      <c r="X1091" s="107"/>
      <c r="Y1091" s="14"/>
      <c r="Z1091" s="5"/>
      <c r="AA1091" s="5"/>
    </row>
    <row r="1092" spans="1:27" ht="42.75" customHeight="1" x14ac:dyDescent="0.2">
      <c r="A1092" s="13"/>
      <c r="B1092" s="22" t="s">
        <v>136</v>
      </c>
      <c r="C1092" s="98"/>
      <c r="D1092" s="98"/>
      <c r="E1092" s="98"/>
      <c r="F1092" s="98"/>
      <c r="G1092" s="98"/>
      <c r="H1092" s="98"/>
      <c r="I1092" s="98"/>
      <c r="J1092" s="98"/>
      <c r="K1092" s="98"/>
      <c r="L1092" s="98"/>
      <c r="M1092" s="99"/>
      <c r="N1092" s="23">
        <v>611</v>
      </c>
      <c r="O1092" s="24">
        <v>11</v>
      </c>
      <c r="P1092" s="24">
        <v>5</v>
      </c>
      <c r="Q1092" s="25" t="s">
        <v>210</v>
      </c>
      <c r="R1092" s="23" t="s">
        <v>135</v>
      </c>
      <c r="S1092" s="105"/>
      <c r="T1092" s="106"/>
      <c r="U1092" s="26">
        <v>77560.14</v>
      </c>
      <c r="V1092" s="27">
        <v>146</v>
      </c>
      <c r="W1092" s="107"/>
      <c r="X1092" s="107"/>
      <c r="Y1092" s="14"/>
      <c r="Z1092" s="5"/>
      <c r="AA1092" s="5"/>
    </row>
    <row r="1093" spans="1:27" ht="21.75" customHeight="1" x14ac:dyDescent="0.2">
      <c r="A1093" s="13"/>
      <c r="B1093" s="22" t="s">
        <v>134</v>
      </c>
      <c r="C1093" s="98"/>
      <c r="D1093" s="98"/>
      <c r="E1093" s="98"/>
      <c r="F1093" s="98"/>
      <c r="G1093" s="98"/>
      <c r="H1093" s="98"/>
      <c r="I1093" s="98"/>
      <c r="J1093" s="98"/>
      <c r="K1093" s="98"/>
      <c r="L1093" s="98"/>
      <c r="M1093" s="99"/>
      <c r="N1093" s="23">
        <v>611</v>
      </c>
      <c r="O1093" s="24">
        <v>11</v>
      </c>
      <c r="P1093" s="24">
        <v>5</v>
      </c>
      <c r="Q1093" s="25" t="s">
        <v>210</v>
      </c>
      <c r="R1093" s="23" t="s">
        <v>133</v>
      </c>
      <c r="S1093" s="105"/>
      <c r="T1093" s="106"/>
      <c r="U1093" s="26">
        <v>77560.14</v>
      </c>
      <c r="V1093" s="27">
        <v>146</v>
      </c>
      <c r="W1093" s="107"/>
      <c r="X1093" s="107"/>
      <c r="Y1093" s="14"/>
      <c r="Z1093" s="5"/>
      <c r="AA1093" s="5"/>
    </row>
    <row r="1094" spans="1:27" ht="21.75" customHeight="1" x14ac:dyDescent="0.2">
      <c r="A1094" s="13"/>
      <c r="B1094" s="22" t="s">
        <v>132</v>
      </c>
      <c r="C1094" s="98"/>
      <c r="D1094" s="98"/>
      <c r="E1094" s="98"/>
      <c r="F1094" s="98"/>
      <c r="G1094" s="98"/>
      <c r="H1094" s="98"/>
      <c r="I1094" s="98"/>
      <c r="J1094" s="98"/>
      <c r="K1094" s="98"/>
      <c r="L1094" s="98"/>
      <c r="M1094" s="99"/>
      <c r="N1094" s="23">
        <v>611</v>
      </c>
      <c r="O1094" s="24">
        <v>11</v>
      </c>
      <c r="P1094" s="24">
        <v>5</v>
      </c>
      <c r="Q1094" s="25" t="s">
        <v>210</v>
      </c>
      <c r="R1094" s="23" t="s">
        <v>130</v>
      </c>
      <c r="S1094" s="105"/>
      <c r="T1094" s="106"/>
      <c r="U1094" s="26">
        <v>59570</v>
      </c>
      <c r="V1094" s="27">
        <v>146</v>
      </c>
      <c r="W1094" s="107"/>
      <c r="X1094" s="107"/>
      <c r="Y1094" s="14"/>
      <c r="Z1094" s="5"/>
      <c r="AA1094" s="5"/>
    </row>
    <row r="1095" spans="1:27" ht="32.25" customHeight="1" x14ac:dyDescent="0.2">
      <c r="A1095" s="13"/>
      <c r="B1095" s="22" t="s">
        <v>141</v>
      </c>
      <c r="C1095" s="98"/>
      <c r="D1095" s="98"/>
      <c r="E1095" s="98"/>
      <c r="F1095" s="98"/>
      <c r="G1095" s="98"/>
      <c r="H1095" s="98"/>
      <c r="I1095" s="98"/>
      <c r="J1095" s="98"/>
      <c r="K1095" s="98"/>
      <c r="L1095" s="98"/>
      <c r="M1095" s="99"/>
      <c r="N1095" s="23">
        <v>611</v>
      </c>
      <c r="O1095" s="24">
        <v>11</v>
      </c>
      <c r="P1095" s="24">
        <v>5</v>
      </c>
      <c r="Q1095" s="25" t="s">
        <v>210</v>
      </c>
      <c r="R1095" s="23" t="s">
        <v>139</v>
      </c>
      <c r="S1095" s="105"/>
      <c r="T1095" s="106"/>
      <c r="U1095" s="26">
        <v>17990.14</v>
      </c>
      <c r="V1095" s="27">
        <v>146</v>
      </c>
      <c r="W1095" s="107"/>
      <c r="X1095" s="107"/>
      <c r="Y1095" s="14"/>
      <c r="Z1095" s="5"/>
      <c r="AA1095" s="5"/>
    </row>
    <row r="1096" spans="1:27" ht="21.75" customHeight="1" x14ac:dyDescent="0.2">
      <c r="A1096" s="13"/>
      <c r="B1096" s="22" t="s">
        <v>35</v>
      </c>
      <c r="C1096" s="98"/>
      <c r="D1096" s="98"/>
      <c r="E1096" s="98"/>
      <c r="F1096" s="98"/>
      <c r="G1096" s="98"/>
      <c r="H1096" s="98"/>
      <c r="I1096" s="98"/>
      <c r="J1096" s="98"/>
      <c r="K1096" s="98"/>
      <c r="L1096" s="98"/>
      <c r="M1096" s="99"/>
      <c r="N1096" s="23">
        <v>611</v>
      </c>
      <c r="O1096" s="24">
        <v>11</v>
      </c>
      <c r="P1096" s="24">
        <v>5</v>
      </c>
      <c r="Q1096" s="25" t="s">
        <v>210</v>
      </c>
      <c r="R1096" s="23" t="s">
        <v>34</v>
      </c>
      <c r="S1096" s="105"/>
      <c r="T1096" s="106"/>
      <c r="U1096" s="26">
        <v>200000</v>
      </c>
      <c r="V1096" s="27">
        <v>146</v>
      </c>
      <c r="W1096" s="107"/>
      <c r="X1096" s="107"/>
      <c r="Y1096" s="14"/>
      <c r="Z1096" s="5"/>
      <c r="AA1096" s="5"/>
    </row>
    <row r="1097" spans="1:27" ht="21.75" customHeight="1" x14ac:dyDescent="0.2">
      <c r="A1097" s="13"/>
      <c r="B1097" s="22" t="s">
        <v>33</v>
      </c>
      <c r="C1097" s="98"/>
      <c r="D1097" s="98"/>
      <c r="E1097" s="98"/>
      <c r="F1097" s="98"/>
      <c r="G1097" s="98"/>
      <c r="H1097" s="98"/>
      <c r="I1097" s="98"/>
      <c r="J1097" s="98"/>
      <c r="K1097" s="98"/>
      <c r="L1097" s="98"/>
      <c r="M1097" s="99"/>
      <c r="N1097" s="23">
        <v>611</v>
      </c>
      <c r="O1097" s="24">
        <v>11</v>
      </c>
      <c r="P1097" s="24">
        <v>5</v>
      </c>
      <c r="Q1097" s="25" t="s">
        <v>210</v>
      </c>
      <c r="R1097" s="23" t="s">
        <v>32</v>
      </c>
      <c r="S1097" s="105"/>
      <c r="T1097" s="106"/>
      <c r="U1097" s="26">
        <v>200000</v>
      </c>
      <c r="V1097" s="27">
        <v>146</v>
      </c>
      <c r="W1097" s="107"/>
      <c r="X1097" s="107"/>
      <c r="Y1097" s="14"/>
      <c r="Z1097" s="5"/>
      <c r="AA1097" s="5"/>
    </row>
    <row r="1098" spans="1:27" ht="12.75" customHeight="1" x14ac:dyDescent="0.2">
      <c r="A1098" s="13"/>
      <c r="B1098" s="22" t="s">
        <v>31</v>
      </c>
      <c r="C1098" s="98"/>
      <c r="D1098" s="98"/>
      <c r="E1098" s="98"/>
      <c r="F1098" s="98"/>
      <c r="G1098" s="98"/>
      <c r="H1098" s="98"/>
      <c r="I1098" s="98"/>
      <c r="J1098" s="98"/>
      <c r="K1098" s="98"/>
      <c r="L1098" s="98"/>
      <c r="M1098" s="99"/>
      <c r="N1098" s="23">
        <v>611</v>
      </c>
      <c r="O1098" s="24">
        <v>11</v>
      </c>
      <c r="P1098" s="24">
        <v>5</v>
      </c>
      <c r="Q1098" s="25" t="s">
        <v>210</v>
      </c>
      <c r="R1098" s="23" t="s">
        <v>30</v>
      </c>
      <c r="S1098" s="105"/>
      <c r="T1098" s="106"/>
      <c r="U1098" s="26">
        <v>200000</v>
      </c>
      <c r="V1098" s="27">
        <v>146</v>
      </c>
      <c r="W1098" s="107"/>
      <c r="X1098" s="107"/>
      <c r="Y1098" s="14"/>
      <c r="Z1098" s="5"/>
      <c r="AA1098" s="5"/>
    </row>
    <row r="1099" spans="1:27" ht="21.75" customHeight="1" x14ac:dyDescent="0.2">
      <c r="A1099" s="13"/>
      <c r="B1099" s="22" t="s">
        <v>144</v>
      </c>
      <c r="C1099" s="98"/>
      <c r="D1099" s="98"/>
      <c r="E1099" s="98"/>
      <c r="F1099" s="98"/>
      <c r="G1099" s="98"/>
      <c r="H1099" s="98"/>
      <c r="I1099" s="98"/>
      <c r="J1099" s="98"/>
      <c r="K1099" s="98"/>
      <c r="L1099" s="98"/>
      <c r="M1099" s="99"/>
      <c r="N1099" s="23">
        <v>611</v>
      </c>
      <c r="O1099" s="24">
        <v>11</v>
      </c>
      <c r="P1099" s="24">
        <v>5</v>
      </c>
      <c r="Q1099" s="25" t="s">
        <v>209</v>
      </c>
      <c r="R1099" s="23">
        <v>0</v>
      </c>
      <c r="S1099" s="105"/>
      <c r="T1099" s="106"/>
      <c r="U1099" s="26">
        <v>2507185.88</v>
      </c>
      <c r="V1099" s="27">
        <v>146</v>
      </c>
      <c r="W1099" s="107"/>
      <c r="X1099" s="107"/>
      <c r="Y1099" s="14"/>
      <c r="Z1099" s="5"/>
      <c r="AA1099" s="5"/>
    </row>
    <row r="1100" spans="1:27" ht="42.75" customHeight="1" x14ac:dyDescent="0.2">
      <c r="A1100" s="13"/>
      <c r="B1100" s="22" t="s">
        <v>136</v>
      </c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9"/>
      <c r="N1100" s="23">
        <v>611</v>
      </c>
      <c r="O1100" s="24">
        <v>11</v>
      </c>
      <c r="P1100" s="24">
        <v>5</v>
      </c>
      <c r="Q1100" s="25" t="s">
        <v>209</v>
      </c>
      <c r="R1100" s="23" t="s">
        <v>135</v>
      </c>
      <c r="S1100" s="105"/>
      <c r="T1100" s="106"/>
      <c r="U1100" s="26">
        <v>2507185.88</v>
      </c>
      <c r="V1100" s="27">
        <v>146</v>
      </c>
      <c r="W1100" s="107"/>
      <c r="X1100" s="107"/>
      <c r="Y1100" s="14"/>
      <c r="Z1100" s="5"/>
      <c r="AA1100" s="5"/>
    </row>
    <row r="1101" spans="1:27" ht="21.75" customHeight="1" x14ac:dyDescent="0.2">
      <c r="A1101" s="13"/>
      <c r="B1101" s="22" t="s">
        <v>134</v>
      </c>
      <c r="C1101" s="98"/>
      <c r="D1101" s="98"/>
      <c r="E1101" s="98"/>
      <c r="F1101" s="98"/>
      <c r="G1101" s="98"/>
      <c r="H1101" s="98"/>
      <c r="I1101" s="98"/>
      <c r="J1101" s="98"/>
      <c r="K1101" s="98"/>
      <c r="L1101" s="98"/>
      <c r="M1101" s="99"/>
      <c r="N1101" s="23">
        <v>611</v>
      </c>
      <c r="O1101" s="24">
        <v>11</v>
      </c>
      <c r="P1101" s="24">
        <v>5</v>
      </c>
      <c r="Q1101" s="25" t="s">
        <v>209</v>
      </c>
      <c r="R1101" s="23" t="s">
        <v>133</v>
      </c>
      <c r="S1101" s="105"/>
      <c r="T1101" s="106"/>
      <c r="U1101" s="26">
        <v>2507185.88</v>
      </c>
      <c r="V1101" s="27">
        <v>146</v>
      </c>
      <c r="W1101" s="107"/>
      <c r="X1101" s="107"/>
      <c r="Y1101" s="14"/>
      <c r="Z1101" s="5"/>
      <c r="AA1101" s="5"/>
    </row>
    <row r="1102" spans="1:27" ht="12.75" customHeight="1" x14ac:dyDescent="0.2">
      <c r="A1102" s="13"/>
      <c r="B1102" s="22" t="s">
        <v>143</v>
      </c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9"/>
      <c r="N1102" s="23">
        <v>611</v>
      </c>
      <c r="O1102" s="24">
        <v>11</v>
      </c>
      <c r="P1102" s="24">
        <v>5</v>
      </c>
      <c r="Q1102" s="25" t="s">
        <v>209</v>
      </c>
      <c r="R1102" s="23" t="s">
        <v>142</v>
      </c>
      <c r="S1102" s="105"/>
      <c r="T1102" s="106"/>
      <c r="U1102" s="26">
        <v>1925642</v>
      </c>
      <c r="V1102" s="27">
        <v>146</v>
      </c>
      <c r="W1102" s="107"/>
      <c r="X1102" s="107"/>
      <c r="Y1102" s="14"/>
      <c r="Z1102" s="5"/>
      <c r="AA1102" s="5"/>
    </row>
    <row r="1103" spans="1:27" ht="32.25" customHeight="1" x14ac:dyDescent="0.2">
      <c r="A1103" s="13"/>
      <c r="B1103" s="22" t="s">
        <v>141</v>
      </c>
      <c r="C1103" s="98"/>
      <c r="D1103" s="98"/>
      <c r="E1103" s="98"/>
      <c r="F1103" s="98"/>
      <c r="G1103" s="98"/>
      <c r="H1103" s="98"/>
      <c r="I1103" s="98"/>
      <c r="J1103" s="98"/>
      <c r="K1103" s="98"/>
      <c r="L1103" s="98"/>
      <c r="M1103" s="99"/>
      <c r="N1103" s="23">
        <v>611</v>
      </c>
      <c r="O1103" s="24">
        <v>11</v>
      </c>
      <c r="P1103" s="24">
        <v>5</v>
      </c>
      <c r="Q1103" s="25" t="s">
        <v>209</v>
      </c>
      <c r="R1103" s="23" t="s">
        <v>139</v>
      </c>
      <c r="S1103" s="105"/>
      <c r="T1103" s="106"/>
      <c r="U1103" s="26">
        <v>581543.88</v>
      </c>
      <c r="V1103" s="27">
        <v>146</v>
      </c>
      <c r="W1103" s="107"/>
      <c r="X1103" s="107"/>
      <c r="Y1103" s="14"/>
      <c r="Z1103" s="5"/>
      <c r="AA1103" s="5"/>
    </row>
    <row r="1104" spans="1:27" ht="32.25" customHeight="1" x14ac:dyDescent="0.2">
      <c r="A1104" s="13"/>
      <c r="B1104" s="22" t="s">
        <v>208</v>
      </c>
      <c r="C1104" s="98"/>
      <c r="D1104" s="98"/>
      <c r="E1104" s="98"/>
      <c r="F1104" s="98"/>
      <c r="G1104" s="98"/>
      <c r="H1104" s="98"/>
      <c r="I1104" s="98"/>
      <c r="J1104" s="98"/>
      <c r="K1104" s="98"/>
      <c r="L1104" s="98"/>
      <c r="M1104" s="99"/>
      <c r="N1104" s="23">
        <v>632</v>
      </c>
      <c r="O1104" s="24">
        <v>0</v>
      </c>
      <c r="P1104" s="24">
        <v>0</v>
      </c>
      <c r="Q1104" s="25" t="s">
        <v>2</v>
      </c>
      <c r="R1104" s="23">
        <v>0</v>
      </c>
      <c r="S1104" s="105"/>
      <c r="T1104" s="106"/>
      <c r="U1104" s="26">
        <v>7314685.9900000002</v>
      </c>
      <c r="V1104" s="27">
        <v>146</v>
      </c>
      <c r="W1104" s="107"/>
      <c r="X1104" s="107"/>
      <c r="Y1104" s="14"/>
      <c r="Z1104" s="5"/>
      <c r="AA1104" s="5"/>
    </row>
    <row r="1105" spans="1:27" ht="12.75" customHeight="1" x14ac:dyDescent="0.2">
      <c r="A1105" s="13"/>
      <c r="B1105" s="22" t="s">
        <v>129</v>
      </c>
      <c r="C1105" s="98"/>
      <c r="D1105" s="98"/>
      <c r="E1105" s="98"/>
      <c r="F1105" s="98"/>
      <c r="G1105" s="98"/>
      <c r="H1105" s="98"/>
      <c r="I1105" s="98"/>
      <c r="J1105" s="98"/>
      <c r="K1105" s="98"/>
      <c r="L1105" s="98"/>
      <c r="M1105" s="99"/>
      <c r="N1105" s="23">
        <v>632</v>
      </c>
      <c r="O1105" s="24">
        <v>4</v>
      </c>
      <c r="P1105" s="24">
        <v>0</v>
      </c>
      <c r="Q1105" s="25" t="s">
        <v>2</v>
      </c>
      <c r="R1105" s="23">
        <v>0</v>
      </c>
      <c r="S1105" s="105"/>
      <c r="T1105" s="106"/>
      <c r="U1105" s="26">
        <v>7314685.9900000002</v>
      </c>
      <c r="V1105" s="27">
        <v>146</v>
      </c>
      <c r="W1105" s="107"/>
      <c r="X1105" s="107"/>
      <c r="Y1105" s="14"/>
      <c r="Z1105" s="5"/>
      <c r="AA1105" s="5"/>
    </row>
    <row r="1106" spans="1:27" ht="12.75" customHeight="1" x14ac:dyDescent="0.2">
      <c r="A1106" s="13"/>
      <c r="B1106" s="22" t="s">
        <v>207</v>
      </c>
      <c r="C1106" s="98"/>
      <c r="D1106" s="98"/>
      <c r="E1106" s="98"/>
      <c r="F1106" s="98"/>
      <c r="G1106" s="98"/>
      <c r="H1106" s="98"/>
      <c r="I1106" s="98"/>
      <c r="J1106" s="98"/>
      <c r="K1106" s="98"/>
      <c r="L1106" s="98"/>
      <c r="M1106" s="99"/>
      <c r="N1106" s="23">
        <v>632</v>
      </c>
      <c r="O1106" s="24">
        <v>4</v>
      </c>
      <c r="P1106" s="24">
        <v>5</v>
      </c>
      <c r="Q1106" s="25" t="s">
        <v>2</v>
      </c>
      <c r="R1106" s="23">
        <v>0</v>
      </c>
      <c r="S1106" s="105"/>
      <c r="T1106" s="106"/>
      <c r="U1106" s="26">
        <v>7314685.9900000002</v>
      </c>
      <c r="V1106" s="27">
        <v>146</v>
      </c>
      <c r="W1106" s="107"/>
      <c r="X1106" s="107"/>
      <c r="Y1106" s="14"/>
      <c r="Z1106" s="5"/>
      <c r="AA1106" s="5"/>
    </row>
    <row r="1107" spans="1:27" ht="21.75" customHeight="1" x14ac:dyDescent="0.2">
      <c r="A1107" s="13"/>
      <c r="B1107" s="22" t="s">
        <v>206</v>
      </c>
      <c r="C1107" s="98"/>
      <c r="D1107" s="98"/>
      <c r="E1107" s="98"/>
      <c r="F1107" s="98"/>
      <c r="G1107" s="98"/>
      <c r="H1107" s="98"/>
      <c r="I1107" s="98"/>
      <c r="J1107" s="98"/>
      <c r="K1107" s="98"/>
      <c r="L1107" s="98"/>
      <c r="M1107" s="99"/>
      <c r="N1107" s="23">
        <v>632</v>
      </c>
      <c r="O1107" s="24">
        <v>4</v>
      </c>
      <c r="P1107" s="24">
        <v>5</v>
      </c>
      <c r="Q1107" s="25" t="s">
        <v>205</v>
      </c>
      <c r="R1107" s="23">
        <v>0</v>
      </c>
      <c r="S1107" s="105"/>
      <c r="T1107" s="106"/>
      <c r="U1107" s="26">
        <v>7204120.9900000002</v>
      </c>
      <c r="V1107" s="27">
        <v>146</v>
      </c>
      <c r="W1107" s="107"/>
      <c r="X1107" s="107"/>
      <c r="Y1107" s="14"/>
      <c r="Z1107" s="5"/>
      <c r="AA1107" s="5"/>
    </row>
    <row r="1108" spans="1:27" ht="12.75" customHeight="1" x14ac:dyDescent="0.2">
      <c r="A1108" s="13"/>
      <c r="B1108" s="22" t="s">
        <v>204</v>
      </c>
      <c r="C1108" s="98"/>
      <c r="D1108" s="98"/>
      <c r="E1108" s="98"/>
      <c r="F1108" s="98"/>
      <c r="G1108" s="98"/>
      <c r="H1108" s="98"/>
      <c r="I1108" s="98"/>
      <c r="J1108" s="98"/>
      <c r="K1108" s="98"/>
      <c r="L1108" s="98"/>
      <c r="M1108" s="99"/>
      <c r="N1108" s="23">
        <v>632</v>
      </c>
      <c r="O1108" s="24">
        <v>4</v>
      </c>
      <c r="P1108" s="24">
        <v>5</v>
      </c>
      <c r="Q1108" s="25" t="s">
        <v>203</v>
      </c>
      <c r="R1108" s="23">
        <v>0</v>
      </c>
      <c r="S1108" s="105"/>
      <c r="T1108" s="106"/>
      <c r="U1108" s="26">
        <v>122590</v>
      </c>
      <c r="V1108" s="27">
        <v>146</v>
      </c>
      <c r="W1108" s="107"/>
      <c r="X1108" s="107"/>
      <c r="Y1108" s="14"/>
      <c r="Z1108" s="5"/>
      <c r="AA1108" s="5"/>
    </row>
    <row r="1109" spans="1:27" ht="21.75" customHeight="1" x14ac:dyDescent="0.2">
      <c r="A1109" s="13"/>
      <c r="B1109" s="22" t="s">
        <v>202</v>
      </c>
      <c r="C1109" s="98"/>
      <c r="D1109" s="98"/>
      <c r="E1109" s="98"/>
      <c r="F1109" s="98"/>
      <c r="G1109" s="98"/>
      <c r="H1109" s="98"/>
      <c r="I1109" s="98"/>
      <c r="J1109" s="98"/>
      <c r="K1109" s="98"/>
      <c r="L1109" s="98"/>
      <c r="M1109" s="99"/>
      <c r="N1109" s="23">
        <v>632</v>
      </c>
      <c r="O1109" s="24">
        <v>4</v>
      </c>
      <c r="P1109" s="24">
        <v>5</v>
      </c>
      <c r="Q1109" s="25" t="s">
        <v>201</v>
      </c>
      <c r="R1109" s="23">
        <v>0</v>
      </c>
      <c r="S1109" s="105"/>
      <c r="T1109" s="106"/>
      <c r="U1109" s="26">
        <v>122590</v>
      </c>
      <c r="V1109" s="27">
        <v>146</v>
      </c>
      <c r="W1109" s="107"/>
      <c r="X1109" s="107"/>
      <c r="Y1109" s="14"/>
      <c r="Z1109" s="5"/>
      <c r="AA1109" s="5"/>
    </row>
    <row r="1110" spans="1:27" ht="32.25" customHeight="1" x14ac:dyDescent="0.2">
      <c r="A1110" s="13"/>
      <c r="B1110" s="22" t="s">
        <v>200</v>
      </c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9"/>
      <c r="N1110" s="23">
        <v>632</v>
      </c>
      <c r="O1110" s="24">
        <v>4</v>
      </c>
      <c r="P1110" s="24">
        <v>5</v>
      </c>
      <c r="Q1110" s="25" t="s">
        <v>199</v>
      </c>
      <c r="R1110" s="23">
        <v>0</v>
      </c>
      <c r="S1110" s="105"/>
      <c r="T1110" s="106"/>
      <c r="U1110" s="26">
        <v>122590</v>
      </c>
      <c r="V1110" s="27">
        <v>146</v>
      </c>
      <c r="W1110" s="107"/>
      <c r="X1110" s="107"/>
      <c r="Y1110" s="14"/>
      <c r="Z1110" s="5"/>
      <c r="AA1110" s="5"/>
    </row>
    <row r="1111" spans="1:27" ht="21.75" customHeight="1" x14ac:dyDescent="0.2">
      <c r="A1111" s="13"/>
      <c r="B1111" s="22" t="s">
        <v>35</v>
      </c>
      <c r="C1111" s="98"/>
      <c r="D1111" s="98"/>
      <c r="E1111" s="98"/>
      <c r="F1111" s="98"/>
      <c r="G1111" s="98"/>
      <c r="H1111" s="98"/>
      <c r="I1111" s="98"/>
      <c r="J1111" s="98"/>
      <c r="K1111" s="98"/>
      <c r="L1111" s="98"/>
      <c r="M1111" s="99"/>
      <c r="N1111" s="23">
        <v>632</v>
      </c>
      <c r="O1111" s="24">
        <v>4</v>
      </c>
      <c r="P1111" s="24">
        <v>5</v>
      </c>
      <c r="Q1111" s="25" t="s">
        <v>199</v>
      </c>
      <c r="R1111" s="23" t="s">
        <v>34</v>
      </c>
      <c r="S1111" s="105"/>
      <c r="T1111" s="106"/>
      <c r="U1111" s="26">
        <v>122590</v>
      </c>
      <c r="V1111" s="27">
        <v>146</v>
      </c>
      <c r="W1111" s="107"/>
      <c r="X1111" s="107"/>
      <c r="Y1111" s="14"/>
      <c r="Z1111" s="5"/>
      <c r="AA1111" s="5"/>
    </row>
    <row r="1112" spans="1:27" ht="21.75" customHeight="1" x14ac:dyDescent="0.2">
      <c r="A1112" s="13"/>
      <c r="B1112" s="22" t="s">
        <v>33</v>
      </c>
      <c r="C1112" s="98"/>
      <c r="D1112" s="98"/>
      <c r="E1112" s="98"/>
      <c r="F1112" s="98"/>
      <c r="G1112" s="98"/>
      <c r="H1112" s="98"/>
      <c r="I1112" s="98"/>
      <c r="J1112" s="98"/>
      <c r="K1112" s="98"/>
      <c r="L1112" s="98"/>
      <c r="M1112" s="99"/>
      <c r="N1112" s="23">
        <v>632</v>
      </c>
      <c r="O1112" s="24">
        <v>4</v>
      </c>
      <c r="P1112" s="24">
        <v>5</v>
      </c>
      <c r="Q1112" s="25" t="s">
        <v>199</v>
      </c>
      <c r="R1112" s="23" t="s">
        <v>32</v>
      </c>
      <c r="S1112" s="105"/>
      <c r="T1112" s="106"/>
      <c r="U1112" s="26">
        <v>122590</v>
      </c>
      <c r="V1112" s="27">
        <v>146</v>
      </c>
      <c r="W1112" s="107"/>
      <c r="X1112" s="107"/>
      <c r="Y1112" s="14"/>
      <c r="Z1112" s="5"/>
      <c r="AA1112" s="5"/>
    </row>
    <row r="1113" spans="1:27" ht="12.75" customHeight="1" x14ac:dyDescent="0.2">
      <c r="A1113" s="13"/>
      <c r="B1113" s="22" t="s">
        <v>31</v>
      </c>
      <c r="C1113" s="98"/>
      <c r="D1113" s="98"/>
      <c r="E1113" s="98"/>
      <c r="F1113" s="98"/>
      <c r="G1113" s="98"/>
      <c r="H1113" s="98"/>
      <c r="I1113" s="98"/>
      <c r="J1113" s="98"/>
      <c r="K1113" s="98"/>
      <c r="L1113" s="98"/>
      <c r="M1113" s="99"/>
      <c r="N1113" s="23">
        <v>632</v>
      </c>
      <c r="O1113" s="24">
        <v>4</v>
      </c>
      <c r="P1113" s="24">
        <v>5</v>
      </c>
      <c r="Q1113" s="25" t="s">
        <v>199</v>
      </c>
      <c r="R1113" s="23" t="s">
        <v>30</v>
      </c>
      <c r="S1113" s="105"/>
      <c r="T1113" s="106"/>
      <c r="U1113" s="26">
        <v>122590</v>
      </c>
      <c r="V1113" s="27">
        <v>146</v>
      </c>
      <c r="W1113" s="107"/>
      <c r="X1113" s="107"/>
      <c r="Y1113" s="14"/>
      <c r="Z1113" s="5"/>
      <c r="AA1113" s="5"/>
    </row>
    <row r="1114" spans="1:27" ht="12.75" customHeight="1" x14ac:dyDescent="0.2">
      <c r="A1114" s="13"/>
      <c r="B1114" s="22" t="s">
        <v>198</v>
      </c>
      <c r="C1114" s="98"/>
      <c r="D1114" s="98"/>
      <c r="E1114" s="98"/>
      <c r="F1114" s="98"/>
      <c r="G1114" s="98"/>
      <c r="H1114" s="98"/>
      <c r="I1114" s="98"/>
      <c r="J1114" s="98"/>
      <c r="K1114" s="98"/>
      <c r="L1114" s="98"/>
      <c r="M1114" s="99"/>
      <c r="N1114" s="23">
        <v>632</v>
      </c>
      <c r="O1114" s="24">
        <v>4</v>
      </c>
      <c r="P1114" s="24">
        <v>5</v>
      </c>
      <c r="Q1114" s="25" t="s">
        <v>197</v>
      </c>
      <c r="R1114" s="23">
        <v>0</v>
      </c>
      <c r="S1114" s="105"/>
      <c r="T1114" s="106"/>
      <c r="U1114" s="26">
        <v>155870</v>
      </c>
      <c r="V1114" s="27">
        <v>146</v>
      </c>
      <c r="W1114" s="107"/>
      <c r="X1114" s="107"/>
      <c r="Y1114" s="14"/>
      <c r="Z1114" s="5"/>
      <c r="AA1114" s="5"/>
    </row>
    <row r="1115" spans="1:27" ht="21.75" customHeight="1" x14ac:dyDescent="0.2">
      <c r="A1115" s="13"/>
      <c r="B1115" s="22" t="s">
        <v>196</v>
      </c>
      <c r="C1115" s="98"/>
      <c r="D1115" s="98"/>
      <c r="E1115" s="98"/>
      <c r="F1115" s="98"/>
      <c r="G1115" s="98"/>
      <c r="H1115" s="98"/>
      <c r="I1115" s="98"/>
      <c r="J1115" s="98"/>
      <c r="K1115" s="98"/>
      <c r="L1115" s="98"/>
      <c r="M1115" s="99"/>
      <c r="N1115" s="23">
        <v>632</v>
      </c>
      <c r="O1115" s="24">
        <v>4</v>
      </c>
      <c r="P1115" s="24">
        <v>5</v>
      </c>
      <c r="Q1115" s="25" t="s">
        <v>195</v>
      </c>
      <c r="R1115" s="23">
        <v>0</v>
      </c>
      <c r="S1115" s="105"/>
      <c r="T1115" s="106"/>
      <c r="U1115" s="26">
        <v>32490</v>
      </c>
      <c r="V1115" s="27">
        <v>146</v>
      </c>
      <c r="W1115" s="107"/>
      <c r="X1115" s="107"/>
      <c r="Y1115" s="14"/>
      <c r="Z1115" s="5"/>
      <c r="AA1115" s="5"/>
    </row>
    <row r="1116" spans="1:27" ht="63.75" customHeight="1" x14ac:dyDescent="0.2">
      <c r="A1116" s="13"/>
      <c r="B1116" s="22" t="s">
        <v>194</v>
      </c>
      <c r="C1116" s="98"/>
      <c r="D1116" s="98"/>
      <c r="E1116" s="98"/>
      <c r="F1116" s="98"/>
      <c r="G1116" s="98"/>
      <c r="H1116" s="98"/>
      <c r="I1116" s="98"/>
      <c r="J1116" s="98"/>
      <c r="K1116" s="98"/>
      <c r="L1116" s="98"/>
      <c r="M1116" s="99"/>
      <c r="N1116" s="23">
        <v>632</v>
      </c>
      <c r="O1116" s="24">
        <v>4</v>
      </c>
      <c r="P1116" s="24">
        <v>5</v>
      </c>
      <c r="Q1116" s="25" t="s">
        <v>193</v>
      </c>
      <c r="R1116" s="23">
        <v>0</v>
      </c>
      <c r="S1116" s="105"/>
      <c r="T1116" s="106"/>
      <c r="U1116" s="26">
        <v>32490</v>
      </c>
      <c r="V1116" s="27">
        <v>146</v>
      </c>
      <c r="W1116" s="107"/>
      <c r="X1116" s="107"/>
      <c r="Y1116" s="14"/>
      <c r="Z1116" s="5"/>
      <c r="AA1116" s="5"/>
    </row>
    <row r="1117" spans="1:27" ht="12.75" customHeight="1" x14ac:dyDescent="0.2">
      <c r="A1117" s="13"/>
      <c r="B1117" s="22" t="s">
        <v>181</v>
      </c>
      <c r="C1117" s="98"/>
      <c r="D1117" s="98"/>
      <c r="E1117" s="98"/>
      <c r="F1117" s="98"/>
      <c r="G1117" s="98"/>
      <c r="H1117" s="98"/>
      <c r="I1117" s="98"/>
      <c r="J1117" s="98"/>
      <c r="K1117" s="98"/>
      <c r="L1117" s="98"/>
      <c r="M1117" s="99"/>
      <c r="N1117" s="23">
        <v>632</v>
      </c>
      <c r="O1117" s="24">
        <v>4</v>
      </c>
      <c r="P1117" s="24">
        <v>5</v>
      </c>
      <c r="Q1117" s="25" t="s">
        <v>193</v>
      </c>
      <c r="R1117" s="23" t="s">
        <v>180</v>
      </c>
      <c r="S1117" s="105"/>
      <c r="T1117" s="106"/>
      <c r="U1117" s="26">
        <v>32490</v>
      </c>
      <c r="V1117" s="27">
        <v>146</v>
      </c>
      <c r="W1117" s="107"/>
      <c r="X1117" s="107"/>
      <c r="Y1117" s="14"/>
      <c r="Z1117" s="5"/>
      <c r="AA1117" s="5"/>
    </row>
    <row r="1118" spans="1:27" ht="32.25" customHeight="1" x14ac:dyDescent="0.2">
      <c r="A1118" s="13"/>
      <c r="B1118" s="22" t="s">
        <v>189</v>
      </c>
      <c r="C1118" s="98"/>
      <c r="D1118" s="98"/>
      <c r="E1118" s="98"/>
      <c r="F1118" s="98"/>
      <c r="G1118" s="98"/>
      <c r="H1118" s="98"/>
      <c r="I1118" s="98"/>
      <c r="J1118" s="98"/>
      <c r="K1118" s="98"/>
      <c r="L1118" s="98"/>
      <c r="M1118" s="99"/>
      <c r="N1118" s="23">
        <v>632</v>
      </c>
      <c r="O1118" s="24">
        <v>4</v>
      </c>
      <c r="P1118" s="24">
        <v>5</v>
      </c>
      <c r="Q1118" s="25" t="s">
        <v>193</v>
      </c>
      <c r="R1118" s="23" t="s">
        <v>188</v>
      </c>
      <c r="S1118" s="105"/>
      <c r="T1118" s="106"/>
      <c r="U1118" s="26">
        <v>32490</v>
      </c>
      <c r="V1118" s="27">
        <v>146</v>
      </c>
      <c r="W1118" s="107"/>
      <c r="X1118" s="107"/>
      <c r="Y1118" s="14"/>
      <c r="Z1118" s="5"/>
      <c r="AA1118" s="5"/>
    </row>
    <row r="1119" spans="1:27" ht="32.25" customHeight="1" x14ac:dyDescent="0.2">
      <c r="A1119" s="13"/>
      <c r="B1119" s="22" t="s">
        <v>187</v>
      </c>
      <c r="C1119" s="98"/>
      <c r="D1119" s="98"/>
      <c r="E1119" s="98"/>
      <c r="F1119" s="98"/>
      <c r="G1119" s="98"/>
      <c r="H1119" s="98"/>
      <c r="I1119" s="98"/>
      <c r="J1119" s="98"/>
      <c r="K1119" s="98"/>
      <c r="L1119" s="98"/>
      <c r="M1119" s="99"/>
      <c r="N1119" s="23">
        <v>632</v>
      </c>
      <c r="O1119" s="24">
        <v>4</v>
      </c>
      <c r="P1119" s="24">
        <v>5</v>
      </c>
      <c r="Q1119" s="25" t="s">
        <v>193</v>
      </c>
      <c r="R1119" s="23" t="s">
        <v>185</v>
      </c>
      <c r="S1119" s="105"/>
      <c r="T1119" s="106"/>
      <c r="U1119" s="26">
        <v>32490</v>
      </c>
      <c r="V1119" s="27">
        <v>146</v>
      </c>
      <c r="W1119" s="107"/>
      <c r="X1119" s="107"/>
      <c r="Y1119" s="14"/>
      <c r="Z1119" s="5"/>
      <c r="AA1119" s="5"/>
    </row>
    <row r="1120" spans="1:27" ht="12.75" customHeight="1" x14ac:dyDescent="0.2">
      <c r="A1120" s="13"/>
      <c r="B1120" s="22" t="s">
        <v>192</v>
      </c>
      <c r="C1120" s="98"/>
      <c r="D1120" s="98"/>
      <c r="E1120" s="98"/>
      <c r="F1120" s="98"/>
      <c r="G1120" s="98"/>
      <c r="H1120" s="98"/>
      <c r="I1120" s="98"/>
      <c r="J1120" s="98"/>
      <c r="K1120" s="98"/>
      <c r="L1120" s="98"/>
      <c r="M1120" s="99"/>
      <c r="N1120" s="23">
        <v>632</v>
      </c>
      <c r="O1120" s="24">
        <v>4</v>
      </c>
      <c r="P1120" s="24">
        <v>5</v>
      </c>
      <c r="Q1120" s="25" t="s">
        <v>191</v>
      </c>
      <c r="R1120" s="23">
        <v>0</v>
      </c>
      <c r="S1120" s="105"/>
      <c r="T1120" s="106"/>
      <c r="U1120" s="26">
        <v>123380</v>
      </c>
      <c r="V1120" s="27">
        <v>146</v>
      </c>
      <c r="W1120" s="107"/>
      <c r="X1120" s="107"/>
      <c r="Y1120" s="14"/>
      <c r="Z1120" s="5"/>
      <c r="AA1120" s="5"/>
    </row>
    <row r="1121" spans="1:27" ht="53.25" customHeight="1" x14ac:dyDescent="0.2">
      <c r="A1121" s="13"/>
      <c r="B1121" s="22" t="s">
        <v>190</v>
      </c>
      <c r="C1121" s="98"/>
      <c r="D1121" s="98"/>
      <c r="E1121" s="98"/>
      <c r="F1121" s="98"/>
      <c r="G1121" s="98"/>
      <c r="H1121" s="98"/>
      <c r="I1121" s="98"/>
      <c r="J1121" s="98"/>
      <c r="K1121" s="98"/>
      <c r="L1121" s="98"/>
      <c r="M1121" s="99"/>
      <c r="N1121" s="23">
        <v>632</v>
      </c>
      <c r="O1121" s="24">
        <v>4</v>
      </c>
      <c r="P1121" s="24">
        <v>5</v>
      </c>
      <c r="Q1121" s="25" t="s">
        <v>186</v>
      </c>
      <c r="R1121" s="23">
        <v>0</v>
      </c>
      <c r="S1121" s="105"/>
      <c r="T1121" s="106"/>
      <c r="U1121" s="26">
        <v>123380</v>
      </c>
      <c r="V1121" s="27">
        <v>146</v>
      </c>
      <c r="W1121" s="107"/>
      <c r="X1121" s="107"/>
      <c r="Y1121" s="14"/>
      <c r="Z1121" s="5"/>
      <c r="AA1121" s="5"/>
    </row>
    <row r="1122" spans="1:27" ht="12.75" customHeight="1" x14ac:dyDescent="0.2">
      <c r="A1122" s="13"/>
      <c r="B1122" s="22" t="s">
        <v>181</v>
      </c>
      <c r="C1122" s="98"/>
      <c r="D1122" s="98"/>
      <c r="E1122" s="98"/>
      <c r="F1122" s="98"/>
      <c r="G1122" s="98"/>
      <c r="H1122" s="98"/>
      <c r="I1122" s="98"/>
      <c r="J1122" s="98"/>
      <c r="K1122" s="98"/>
      <c r="L1122" s="98"/>
      <c r="M1122" s="99"/>
      <c r="N1122" s="23">
        <v>632</v>
      </c>
      <c r="O1122" s="24">
        <v>4</v>
      </c>
      <c r="P1122" s="24">
        <v>5</v>
      </c>
      <c r="Q1122" s="25" t="s">
        <v>186</v>
      </c>
      <c r="R1122" s="23" t="s">
        <v>180</v>
      </c>
      <c r="S1122" s="105"/>
      <c r="T1122" s="106"/>
      <c r="U1122" s="26">
        <v>123380</v>
      </c>
      <c r="V1122" s="27">
        <v>146</v>
      </c>
      <c r="W1122" s="107"/>
      <c r="X1122" s="107"/>
      <c r="Y1122" s="14"/>
      <c r="Z1122" s="5"/>
      <c r="AA1122" s="5"/>
    </row>
    <row r="1123" spans="1:27" ht="32.25" customHeight="1" x14ac:dyDescent="0.2">
      <c r="A1123" s="13"/>
      <c r="B1123" s="22" t="s">
        <v>189</v>
      </c>
      <c r="C1123" s="98"/>
      <c r="D1123" s="98"/>
      <c r="E1123" s="98"/>
      <c r="F1123" s="98"/>
      <c r="G1123" s="98"/>
      <c r="H1123" s="98"/>
      <c r="I1123" s="98"/>
      <c r="J1123" s="98"/>
      <c r="K1123" s="98"/>
      <c r="L1123" s="98"/>
      <c r="M1123" s="99"/>
      <c r="N1123" s="23">
        <v>632</v>
      </c>
      <c r="O1123" s="24">
        <v>4</v>
      </c>
      <c r="P1123" s="24">
        <v>5</v>
      </c>
      <c r="Q1123" s="25" t="s">
        <v>186</v>
      </c>
      <c r="R1123" s="23" t="s">
        <v>188</v>
      </c>
      <c r="S1123" s="105"/>
      <c r="T1123" s="106"/>
      <c r="U1123" s="26">
        <v>123380</v>
      </c>
      <c r="V1123" s="27">
        <v>146</v>
      </c>
      <c r="W1123" s="107"/>
      <c r="X1123" s="107"/>
      <c r="Y1123" s="14"/>
      <c r="Z1123" s="5"/>
      <c r="AA1123" s="5"/>
    </row>
    <row r="1124" spans="1:27" ht="32.25" customHeight="1" x14ac:dyDescent="0.2">
      <c r="A1124" s="13"/>
      <c r="B1124" s="22" t="s">
        <v>187</v>
      </c>
      <c r="C1124" s="98"/>
      <c r="D1124" s="98"/>
      <c r="E1124" s="98"/>
      <c r="F1124" s="98"/>
      <c r="G1124" s="98"/>
      <c r="H1124" s="98"/>
      <c r="I1124" s="98"/>
      <c r="J1124" s="98"/>
      <c r="K1124" s="98"/>
      <c r="L1124" s="98"/>
      <c r="M1124" s="99"/>
      <c r="N1124" s="23">
        <v>632</v>
      </c>
      <c r="O1124" s="24">
        <v>4</v>
      </c>
      <c r="P1124" s="24">
        <v>5</v>
      </c>
      <c r="Q1124" s="25" t="s">
        <v>186</v>
      </c>
      <c r="R1124" s="23" t="s">
        <v>185</v>
      </c>
      <c r="S1124" s="105"/>
      <c r="T1124" s="106"/>
      <c r="U1124" s="26">
        <v>123380</v>
      </c>
      <c r="V1124" s="27">
        <v>146</v>
      </c>
      <c r="W1124" s="107"/>
      <c r="X1124" s="107"/>
      <c r="Y1124" s="14"/>
      <c r="Z1124" s="5"/>
      <c r="AA1124" s="5"/>
    </row>
    <row r="1125" spans="1:27" ht="32.25" customHeight="1" x14ac:dyDescent="0.2">
      <c r="A1125" s="13"/>
      <c r="B1125" s="22" t="s">
        <v>184</v>
      </c>
      <c r="C1125" s="98"/>
      <c r="D1125" s="98"/>
      <c r="E1125" s="98"/>
      <c r="F1125" s="98"/>
      <c r="G1125" s="98"/>
      <c r="H1125" s="98"/>
      <c r="I1125" s="98"/>
      <c r="J1125" s="98"/>
      <c r="K1125" s="98"/>
      <c r="L1125" s="98"/>
      <c r="M1125" s="99"/>
      <c r="N1125" s="23">
        <v>632</v>
      </c>
      <c r="O1125" s="24">
        <v>4</v>
      </c>
      <c r="P1125" s="24">
        <v>5</v>
      </c>
      <c r="Q1125" s="25" t="s">
        <v>183</v>
      </c>
      <c r="R1125" s="23">
        <v>0</v>
      </c>
      <c r="S1125" s="105"/>
      <c r="T1125" s="106"/>
      <c r="U1125" s="26">
        <v>6925660.9900000002</v>
      </c>
      <c r="V1125" s="27">
        <v>146</v>
      </c>
      <c r="W1125" s="107"/>
      <c r="X1125" s="107"/>
      <c r="Y1125" s="14"/>
      <c r="Z1125" s="5"/>
      <c r="AA1125" s="5"/>
    </row>
    <row r="1126" spans="1:27" ht="12.75" customHeight="1" x14ac:dyDescent="0.2">
      <c r="A1126" s="13"/>
      <c r="B1126" s="22" t="s">
        <v>56</v>
      </c>
      <c r="C1126" s="98"/>
      <c r="D1126" s="98"/>
      <c r="E1126" s="98"/>
      <c r="F1126" s="98"/>
      <c r="G1126" s="98"/>
      <c r="H1126" s="98"/>
      <c r="I1126" s="98"/>
      <c r="J1126" s="98"/>
      <c r="K1126" s="98"/>
      <c r="L1126" s="98"/>
      <c r="M1126" s="99"/>
      <c r="N1126" s="23">
        <v>632</v>
      </c>
      <c r="O1126" s="24">
        <v>4</v>
      </c>
      <c r="P1126" s="24">
        <v>5</v>
      </c>
      <c r="Q1126" s="25" t="s">
        <v>182</v>
      </c>
      <c r="R1126" s="23">
        <v>0</v>
      </c>
      <c r="S1126" s="105"/>
      <c r="T1126" s="106"/>
      <c r="U1126" s="26">
        <v>6925660.9900000002</v>
      </c>
      <c r="V1126" s="27">
        <v>146</v>
      </c>
      <c r="W1126" s="107"/>
      <c r="X1126" s="107"/>
      <c r="Y1126" s="14"/>
      <c r="Z1126" s="5"/>
      <c r="AA1126" s="5"/>
    </row>
    <row r="1127" spans="1:27" ht="12.75" customHeight="1" x14ac:dyDescent="0.2">
      <c r="A1127" s="13"/>
      <c r="B1127" s="22" t="s">
        <v>146</v>
      </c>
      <c r="C1127" s="98"/>
      <c r="D1127" s="98"/>
      <c r="E1127" s="98"/>
      <c r="F1127" s="98"/>
      <c r="G1127" s="98"/>
      <c r="H1127" s="98"/>
      <c r="I1127" s="98"/>
      <c r="J1127" s="98"/>
      <c r="K1127" s="98"/>
      <c r="L1127" s="98"/>
      <c r="M1127" s="99"/>
      <c r="N1127" s="23">
        <v>632</v>
      </c>
      <c r="O1127" s="24">
        <v>4</v>
      </c>
      <c r="P1127" s="24">
        <v>5</v>
      </c>
      <c r="Q1127" s="25" t="s">
        <v>172</v>
      </c>
      <c r="R1127" s="23">
        <v>0</v>
      </c>
      <c r="S1127" s="105"/>
      <c r="T1127" s="106"/>
      <c r="U1127" s="26">
        <v>443133.21</v>
      </c>
      <c r="V1127" s="27">
        <v>146</v>
      </c>
      <c r="W1127" s="107"/>
      <c r="X1127" s="107"/>
      <c r="Y1127" s="14"/>
      <c r="Z1127" s="5"/>
      <c r="AA1127" s="5"/>
    </row>
    <row r="1128" spans="1:27" ht="42.75" customHeight="1" x14ac:dyDescent="0.2">
      <c r="A1128" s="13"/>
      <c r="B1128" s="22" t="s">
        <v>136</v>
      </c>
      <c r="C1128" s="98"/>
      <c r="D1128" s="98"/>
      <c r="E1128" s="98"/>
      <c r="F1128" s="98"/>
      <c r="G1128" s="98"/>
      <c r="H1128" s="98"/>
      <c r="I1128" s="98"/>
      <c r="J1128" s="98"/>
      <c r="K1128" s="98"/>
      <c r="L1128" s="98"/>
      <c r="M1128" s="99"/>
      <c r="N1128" s="23">
        <v>632</v>
      </c>
      <c r="O1128" s="24">
        <v>4</v>
      </c>
      <c r="P1128" s="24">
        <v>5</v>
      </c>
      <c r="Q1128" s="25" t="s">
        <v>172</v>
      </c>
      <c r="R1128" s="23" t="s">
        <v>135</v>
      </c>
      <c r="S1128" s="105"/>
      <c r="T1128" s="106"/>
      <c r="U1128" s="26">
        <v>141270.26</v>
      </c>
      <c r="V1128" s="27">
        <v>146</v>
      </c>
      <c r="W1128" s="107"/>
      <c r="X1128" s="107"/>
      <c r="Y1128" s="14"/>
      <c r="Z1128" s="5"/>
      <c r="AA1128" s="5"/>
    </row>
    <row r="1129" spans="1:27" ht="21.75" customHeight="1" x14ac:dyDescent="0.2">
      <c r="A1129" s="13"/>
      <c r="B1129" s="22" t="s">
        <v>134</v>
      </c>
      <c r="C1129" s="98"/>
      <c r="D1129" s="98"/>
      <c r="E1129" s="98"/>
      <c r="F1129" s="98"/>
      <c r="G1129" s="98"/>
      <c r="H1129" s="98"/>
      <c r="I1129" s="98"/>
      <c r="J1129" s="98"/>
      <c r="K1129" s="98"/>
      <c r="L1129" s="98"/>
      <c r="M1129" s="99"/>
      <c r="N1129" s="23">
        <v>632</v>
      </c>
      <c r="O1129" s="24">
        <v>4</v>
      </c>
      <c r="P1129" s="24">
        <v>5</v>
      </c>
      <c r="Q1129" s="25" t="s">
        <v>172</v>
      </c>
      <c r="R1129" s="23" t="s">
        <v>133</v>
      </c>
      <c r="S1129" s="105"/>
      <c r="T1129" s="106"/>
      <c r="U1129" s="26">
        <v>141270.26</v>
      </c>
      <c r="V1129" s="27">
        <v>146</v>
      </c>
      <c r="W1129" s="107"/>
      <c r="X1129" s="107"/>
      <c r="Y1129" s="14"/>
      <c r="Z1129" s="5"/>
      <c r="AA1129" s="5"/>
    </row>
    <row r="1130" spans="1:27" ht="21.75" customHeight="1" x14ac:dyDescent="0.2">
      <c r="A1130" s="13"/>
      <c r="B1130" s="22" t="s">
        <v>132</v>
      </c>
      <c r="C1130" s="98"/>
      <c r="D1130" s="98"/>
      <c r="E1130" s="98"/>
      <c r="F1130" s="98"/>
      <c r="G1130" s="98"/>
      <c r="H1130" s="98"/>
      <c r="I1130" s="98"/>
      <c r="J1130" s="98"/>
      <c r="K1130" s="98"/>
      <c r="L1130" s="98"/>
      <c r="M1130" s="99"/>
      <c r="N1130" s="23">
        <v>632</v>
      </c>
      <c r="O1130" s="24">
        <v>4</v>
      </c>
      <c r="P1130" s="24">
        <v>5</v>
      </c>
      <c r="Q1130" s="25" t="s">
        <v>172</v>
      </c>
      <c r="R1130" s="23" t="s">
        <v>130</v>
      </c>
      <c r="S1130" s="105"/>
      <c r="T1130" s="106"/>
      <c r="U1130" s="26">
        <v>108503</v>
      </c>
      <c r="V1130" s="27">
        <v>146</v>
      </c>
      <c r="W1130" s="107"/>
      <c r="X1130" s="107"/>
      <c r="Y1130" s="14"/>
      <c r="Z1130" s="5"/>
      <c r="AA1130" s="5"/>
    </row>
    <row r="1131" spans="1:27" ht="32.25" customHeight="1" x14ac:dyDescent="0.2">
      <c r="A1131" s="13"/>
      <c r="B1131" s="22" t="s">
        <v>141</v>
      </c>
      <c r="C1131" s="98"/>
      <c r="D1131" s="98"/>
      <c r="E1131" s="98"/>
      <c r="F1131" s="98"/>
      <c r="G1131" s="98"/>
      <c r="H1131" s="98"/>
      <c r="I1131" s="98"/>
      <c r="J1131" s="98"/>
      <c r="K1131" s="98"/>
      <c r="L1131" s="98"/>
      <c r="M1131" s="99"/>
      <c r="N1131" s="23">
        <v>632</v>
      </c>
      <c r="O1131" s="24">
        <v>4</v>
      </c>
      <c r="P1131" s="24">
        <v>5</v>
      </c>
      <c r="Q1131" s="25" t="s">
        <v>172</v>
      </c>
      <c r="R1131" s="23" t="s">
        <v>139</v>
      </c>
      <c r="S1131" s="105"/>
      <c r="T1131" s="106"/>
      <c r="U1131" s="26">
        <v>32767.26</v>
      </c>
      <c r="V1131" s="27">
        <v>146</v>
      </c>
      <c r="W1131" s="107"/>
      <c r="X1131" s="107"/>
      <c r="Y1131" s="14"/>
      <c r="Z1131" s="5"/>
      <c r="AA1131" s="5"/>
    </row>
    <row r="1132" spans="1:27" ht="21.75" customHeight="1" x14ac:dyDescent="0.2">
      <c r="A1132" s="13"/>
      <c r="B1132" s="22" t="s">
        <v>35</v>
      </c>
      <c r="C1132" s="98"/>
      <c r="D1132" s="98"/>
      <c r="E1132" s="98"/>
      <c r="F1132" s="98"/>
      <c r="G1132" s="98"/>
      <c r="H1132" s="98"/>
      <c r="I1132" s="98"/>
      <c r="J1132" s="98"/>
      <c r="K1132" s="98"/>
      <c r="L1132" s="98"/>
      <c r="M1132" s="99"/>
      <c r="N1132" s="23">
        <v>632</v>
      </c>
      <c r="O1132" s="24">
        <v>4</v>
      </c>
      <c r="P1132" s="24">
        <v>5</v>
      </c>
      <c r="Q1132" s="25" t="s">
        <v>172</v>
      </c>
      <c r="R1132" s="23" t="s">
        <v>34</v>
      </c>
      <c r="S1132" s="105"/>
      <c r="T1132" s="106"/>
      <c r="U1132" s="26">
        <v>254930.71</v>
      </c>
      <c r="V1132" s="27">
        <v>146</v>
      </c>
      <c r="W1132" s="107"/>
      <c r="X1132" s="107"/>
      <c r="Y1132" s="14"/>
      <c r="Z1132" s="5"/>
      <c r="AA1132" s="5"/>
    </row>
    <row r="1133" spans="1:27" ht="21.75" customHeight="1" x14ac:dyDescent="0.2">
      <c r="A1133" s="13"/>
      <c r="B1133" s="22" t="s">
        <v>33</v>
      </c>
      <c r="C1133" s="98"/>
      <c r="D1133" s="98"/>
      <c r="E1133" s="98"/>
      <c r="F1133" s="98"/>
      <c r="G1133" s="98"/>
      <c r="H1133" s="98"/>
      <c r="I1133" s="98"/>
      <c r="J1133" s="98"/>
      <c r="K1133" s="98"/>
      <c r="L1133" s="98"/>
      <c r="M1133" s="99"/>
      <c r="N1133" s="23">
        <v>632</v>
      </c>
      <c r="O1133" s="24">
        <v>4</v>
      </c>
      <c r="P1133" s="24">
        <v>5</v>
      </c>
      <c r="Q1133" s="25" t="s">
        <v>172</v>
      </c>
      <c r="R1133" s="23" t="s">
        <v>32</v>
      </c>
      <c r="S1133" s="105"/>
      <c r="T1133" s="106"/>
      <c r="U1133" s="26">
        <v>254930.71</v>
      </c>
      <c r="V1133" s="27">
        <v>146</v>
      </c>
      <c r="W1133" s="107"/>
      <c r="X1133" s="107"/>
      <c r="Y1133" s="14"/>
      <c r="Z1133" s="5"/>
      <c r="AA1133" s="5"/>
    </row>
    <row r="1134" spans="1:27" ht="12.75" customHeight="1" x14ac:dyDescent="0.2">
      <c r="A1134" s="13"/>
      <c r="B1134" s="22" t="s">
        <v>31</v>
      </c>
      <c r="C1134" s="98"/>
      <c r="D1134" s="98"/>
      <c r="E1134" s="98"/>
      <c r="F1134" s="98"/>
      <c r="G1134" s="98"/>
      <c r="H1134" s="98"/>
      <c r="I1134" s="98"/>
      <c r="J1134" s="98"/>
      <c r="K1134" s="98"/>
      <c r="L1134" s="98"/>
      <c r="M1134" s="99"/>
      <c r="N1134" s="23">
        <v>632</v>
      </c>
      <c r="O1134" s="24">
        <v>4</v>
      </c>
      <c r="P1134" s="24">
        <v>5</v>
      </c>
      <c r="Q1134" s="25" t="s">
        <v>172</v>
      </c>
      <c r="R1134" s="23" t="s">
        <v>30</v>
      </c>
      <c r="S1134" s="105"/>
      <c r="T1134" s="106"/>
      <c r="U1134" s="26">
        <v>254930.71</v>
      </c>
      <c r="V1134" s="27">
        <v>146</v>
      </c>
      <c r="W1134" s="107"/>
      <c r="X1134" s="107"/>
      <c r="Y1134" s="14"/>
      <c r="Z1134" s="5"/>
      <c r="AA1134" s="5"/>
    </row>
    <row r="1135" spans="1:27" ht="12.75" customHeight="1" x14ac:dyDescent="0.2">
      <c r="A1135" s="13"/>
      <c r="B1135" s="22" t="s">
        <v>181</v>
      </c>
      <c r="C1135" s="98"/>
      <c r="D1135" s="98"/>
      <c r="E1135" s="98"/>
      <c r="F1135" s="98"/>
      <c r="G1135" s="98"/>
      <c r="H1135" s="98"/>
      <c r="I1135" s="98"/>
      <c r="J1135" s="98"/>
      <c r="K1135" s="98"/>
      <c r="L1135" s="98"/>
      <c r="M1135" s="99"/>
      <c r="N1135" s="23">
        <v>632</v>
      </c>
      <c r="O1135" s="24">
        <v>4</v>
      </c>
      <c r="P1135" s="24">
        <v>5</v>
      </c>
      <c r="Q1135" s="25" t="s">
        <v>172</v>
      </c>
      <c r="R1135" s="23" t="s">
        <v>180</v>
      </c>
      <c r="S1135" s="105"/>
      <c r="T1135" s="106"/>
      <c r="U1135" s="26">
        <v>46932.24</v>
      </c>
      <c r="V1135" s="27">
        <v>146</v>
      </c>
      <c r="W1135" s="107"/>
      <c r="X1135" s="107"/>
      <c r="Y1135" s="14"/>
      <c r="Z1135" s="5"/>
      <c r="AA1135" s="5"/>
    </row>
    <row r="1136" spans="1:27" ht="12.75" customHeight="1" x14ac:dyDescent="0.2">
      <c r="A1136" s="13"/>
      <c r="B1136" s="22" t="s">
        <v>179</v>
      </c>
      <c r="C1136" s="98"/>
      <c r="D1136" s="98"/>
      <c r="E1136" s="98"/>
      <c r="F1136" s="98"/>
      <c r="G1136" s="98"/>
      <c r="H1136" s="98"/>
      <c r="I1136" s="98"/>
      <c r="J1136" s="98"/>
      <c r="K1136" s="98"/>
      <c r="L1136" s="98"/>
      <c r="M1136" s="99"/>
      <c r="N1136" s="23">
        <v>632</v>
      </c>
      <c r="O1136" s="24">
        <v>4</v>
      </c>
      <c r="P1136" s="24">
        <v>5</v>
      </c>
      <c r="Q1136" s="25" t="s">
        <v>172</v>
      </c>
      <c r="R1136" s="23" t="s">
        <v>178</v>
      </c>
      <c r="S1136" s="105"/>
      <c r="T1136" s="106"/>
      <c r="U1136" s="26">
        <v>46932.24</v>
      </c>
      <c r="V1136" s="27">
        <v>146</v>
      </c>
      <c r="W1136" s="107"/>
      <c r="X1136" s="107"/>
      <c r="Y1136" s="14"/>
      <c r="Z1136" s="5"/>
      <c r="AA1136" s="5"/>
    </row>
    <row r="1137" spans="1:27" ht="12.75" customHeight="1" x14ac:dyDescent="0.2">
      <c r="A1137" s="13"/>
      <c r="B1137" s="22" t="s">
        <v>177</v>
      </c>
      <c r="C1137" s="98"/>
      <c r="D1137" s="98"/>
      <c r="E1137" s="98"/>
      <c r="F1137" s="98"/>
      <c r="G1137" s="98"/>
      <c r="H1137" s="98"/>
      <c r="I1137" s="98"/>
      <c r="J1137" s="98"/>
      <c r="K1137" s="98"/>
      <c r="L1137" s="98"/>
      <c r="M1137" s="99"/>
      <c r="N1137" s="23">
        <v>632</v>
      </c>
      <c r="O1137" s="24">
        <v>4</v>
      </c>
      <c r="P1137" s="24">
        <v>5</v>
      </c>
      <c r="Q1137" s="25" t="s">
        <v>172</v>
      </c>
      <c r="R1137" s="23" t="s">
        <v>176</v>
      </c>
      <c r="S1137" s="105"/>
      <c r="T1137" s="106"/>
      <c r="U1137" s="26">
        <v>40822.239999999998</v>
      </c>
      <c r="V1137" s="27">
        <v>146</v>
      </c>
      <c r="W1137" s="107"/>
      <c r="X1137" s="107"/>
      <c r="Y1137" s="14"/>
      <c r="Z1137" s="5"/>
      <c r="AA1137" s="5"/>
    </row>
    <row r="1138" spans="1:27" ht="12.75" customHeight="1" x14ac:dyDescent="0.2">
      <c r="A1138" s="13"/>
      <c r="B1138" s="22" t="s">
        <v>175</v>
      </c>
      <c r="C1138" s="98"/>
      <c r="D1138" s="98"/>
      <c r="E1138" s="98"/>
      <c r="F1138" s="98"/>
      <c r="G1138" s="98"/>
      <c r="H1138" s="98"/>
      <c r="I1138" s="98"/>
      <c r="J1138" s="98"/>
      <c r="K1138" s="98"/>
      <c r="L1138" s="98"/>
      <c r="M1138" s="99"/>
      <c r="N1138" s="23">
        <v>632</v>
      </c>
      <c r="O1138" s="24">
        <v>4</v>
      </c>
      <c r="P1138" s="24">
        <v>5</v>
      </c>
      <c r="Q1138" s="25" t="s">
        <v>172</v>
      </c>
      <c r="R1138" s="23" t="s">
        <v>174</v>
      </c>
      <c r="S1138" s="105"/>
      <c r="T1138" s="106"/>
      <c r="U1138" s="26">
        <v>2110</v>
      </c>
      <c r="V1138" s="27">
        <v>146</v>
      </c>
      <c r="W1138" s="107"/>
      <c r="X1138" s="107"/>
      <c r="Y1138" s="14"/>
      <c r="Z1138" s="5"/>
      <c r="AA1138" s="5"/>
    </row>
    <row r="1139" spans="1:27" ht="12.75" customHeight="1" x14ac:dyDescent="0.2">
      <c r="A1139" s="13"/>
      <c r="B1139" s="22" t="s">
        <v>173</v>
      </c>
      <c r="C1139" s="98"/>
      <c r="D1139" s="98"/>
      <c r="E1139" s="98"/>
      <c r="F1139" s="98"/>
      <c r="G1139" s="98"/>
      <c r="H1139" s="98"/>
      <c r="I1139" s="98"/>
      <c r="J1139" s="98"/>
      <c r="K1139" s="98"/>
      <c r="L1139" s="98"/>
      <c r="M1139" s="99"/>
      <c r="N1139" s="23">
        <v>632</v>
      </c>
      <c r="O1139" s="24">
        <v>4</v>
      </c>
      <c r="P1139" s="24">
        <v>5</v>
      </c>
      <c r="Q1139" s="25" t="s">
        <v>172</v>
      </c>
      <c r="R1139" s="23" t="s">
        <v>171</v>
      </c>
      <c r="S1139" s="105"/>
      <c r="T1139" s="106"/>
      <c r="U1139" s="26">
        <v>4000</v>
      </c>
      <c r="V1139" s="27">
        <v>146</v>
      </c>
      <c r="W1139" s="107"/>
      <c r="X1139" s="107"/>
      <c r="Y1139" s="14"/>
      <c r="Z1139" s="5"/>
      <c r="AA1139" s="5"/>
    </row>
    <row r="1140" spans="1:27" ht="21.75" customHeight="1" x14ac:dyDescent="0.2">
      <c r="A1140" s="13"/>
      <c r="B1140" s="22" t="s">
        <v>144</v>
      </c>
      <c r="C1140" s="98"/>
      <c r="D1140" s="98"/>
      <c r="E1140" s="98"/>
      <c r="F1140" s="98"/>
      <c r="G1140" s="98"/>
      <c r="H1140" s="98"/>
      <c r="I1140" s="98"/>
      <c r="J1140" s="98"/>
      <c r="K1140" s="98"/>
      <c r="L1140" s="98"/>
      <c r="M1140" s="99"/>
      <c r="N1140" s="23">
        <v>632</v>
      </c>
      <c r="O1140" s="24">
        <v>4</v>
      </c>
      <c r="P1140" s="24">
        <v>5</v>
      </c>
      <c r="Q1140" s="25" t="s">
        <v>170</v>
      </c>
      <c r="R1140" s="23">
        <v>0</v>
      </c>
      <c r="S1140" s="105"/>
      <c r="T1140" s="106"/>
      <c r="U1140" s="26">
        <v>4282397.78</v>
      </c>
      <c r="V1140" s="27">
        <v>146</v>
      </c>
      <c r="W1140" s="107"/>
      <c r="X1140" s="107"/>
      <c r="Y1140" s="14"/>
      <c r="Z1140" s="5"/>
      <c r="AA1140" s="5"/>
    </row>
    <row r="1141" spans="1:27" ht="42.75" customHeight="1" x14ac:dyDescent="0.2">
      <c r="A1141" s="13"/>
      <c r="B1141" s="22" t="s">
        <v>136</v>
      </c>
      <c r="C1141" s="98"/>
      <c r="D1141" s="98"/>
      <c r="E1141" s="98"/>
      <c r="F1141" s="98"/>
      <c r="G1141" s="98"/>
      <c r="H1141" s="98"/>
      <c r="I1141" s="98"/>
      <c r="J1141" s="98"/>
      <c r="K1141" s="98"/>
      <c r="L1141" s="98"/>
      <c r="M1141" s="99"/>
      <c r="N1141" s="23">
        <v>632</v>
      </c>
      <c r="O1141" s="24">
        <v>4</v>
      </c>
      <c r="P1141" s="24">
        <v>5</v>
      </c>
      <c r="Q1141" s="25" t="s">
        <v>170</v>
      </c>
      <c r="R1141" s="23" t="s">
        <v>135</v>
      </c>
      <c r="S1141" s="105"/>
      <c r="T1141" s="106"/>
      <c r="U1141" s="26">
        <v>4282397.78</v>
      </c>
      <c r="V1141" s="27">
        <v>146</v>
      </c>
      <c r="W1141" s="107"/>
      <c r="X1141" s="107"/>
      <c r="Y1141" s="14"/>
      <c r="Z1141" s="5"/>
      <c r="AA1141" s="5"/>
    </row>
    <row r="1142" spans="1:27" ht="21.75" customHeight="1" x14ac:dyDescent="0.2">
      <c r="A1142" s="13"/>
      <c r="B1142" s="22" t="s">
        <v>134</v>
      </c>
      <c r="C1142" s="98"/>
      <c r="D1142" s="98"/>
      <c r="E1142" s="98"/>
      <c r="F1142" s="98"/>
      <c r="G1142" s="98"/>
      <c r="H1142" s="98"/>
      <c r="I1142" s="98"/>
      <c r="J1142" s="98"/>
      <c r="K1142" s="98"/>
      <c r="L1142" s="98"/>
      <c r="M1142" s="99"/>
      <c r="N1142" s="23">
        <v>632</v>
      </c>
      <c r="O1142" s="24">
        <v>4</v>
      </c>
      <c r="P1142" s="24">
        <v>5</v>
      </c>
      <c r="Q1142" s="25" t="s">
        <v>170</v>
      </c>
      <c r="R1142" s="23" t="s">
        <v>133</v>
      </c>
      <c r="S1142" s="105"/>
      <c r="T1142" s="106"/>
      <c r="U1142" s="26">
        <v>4282397.78</v>
      </c>
      <c r="V1142" s="27">
        <v>146</v>
      </c>
      <c r="W1142" s="107"/>
      <c r="X1142" s="107"/>
      <c r="Y1142" s="14"/>
      <c r="Z1142" s="5"/>
      <c r="AA1142" s="5"/>
    </row>
    <row r="1143" spans="1:27" ht="12.75" customHeight="1" x14ac:dyDescent="0.2">
      <c r="A1143" s="13"/>
      <c r="B1143" s="22" t="s">
        <v>143</v>
      </c>
      <c r="C1143" s="98"/>
      <c r="D1143" s="98"/>
      <c r="E1143" s="98"/>
      <c r="F1143" s="98"/>
      <c r="G1143" s="98"/>
      <c r="H1143" s="98"/>
      <c r="I1143" s="98"/>
      <c r="J1143" s="98"/>
      <c r="K1143" s="98"/>
      <c r="L1143" s="98"/>
      <c r="M1143" s="99"/>
      <c r="N1143" s="23">
        <v>632</v>
      </c>
      <c r="O1143" s="24">
        <v>4</v>
      </c>
      <c r="P1143" s="24">
        <v>5</v>
      </c>
      <c r="Q1143" s="25" t="s">
        <v>170</v>
      </c>
      <c r="R1143" s="23" t="s">
        <v>142</v>
      </c>
      <c r="S1143" s="105"/>
      <c r="T1143" s="106"/>
      <c r="U1143" s="26">
        <v>3289091.99</v>
      </c>
      <c r="V1143" s="27">
        <v>146</v>
      </c>
      <c r="W1143" s="107"/>
      <c r="X1143" s="107"/>
      <c r="Y1143" s="14"/>
      <c r="Z1143" s="5"/>
      <c r="AA1143" s="5"/>
    </row>
    <row r="1144" spans="1:27" ht="32.25" customHeight="1" x14ac:dyDescent="0.2">
      <c r="A1144" s="13"/>
      <c r="B1144" s="22" t="s">
        <v>141</v>
      </c>
      <c r="C1144" s="98"/>
      <c r="D1144" s="98"/>
      <c r="E1144" s="98"/>
      <c r="F1144" s="98"/>
      <c r="G1144" s="98"/>
      <c r="H1144" s="98"/>
      <c r="I1144" s="98"/>
      <c r="J1144" s="98"/>
      <c r="K1144" s="98"/>
      <c r="L1144" s="98"/>
      <c r="M1144" s="99"/>
      <c r="N1144" s="23">
        <v>632</v>
      </c>
      <c r="O1144" s="24">
        <v>4</v>
      </c>
      <c r="P1144" s="24">
        <v>5</v>
      </c>
      <c r="Q1144" s="25" t="s">
        <v>170</v>
      </c>
      <c r="R1144" s="23" t="s">
        <v>139</v>
      </c>
      <c r="S1144" s="105"/>
      <c r="T1144" s="106"/>
      <c r="U1144" s="26">
        <v>993305.79</v>
      </c>
      <c r="V1144" s="27">
        <v>146</v>
      </c>
      <c r="W1144" s="107"/>
      <c r="X1144" s="107"/>
      <c r="Y1144" s="14"/>
      <c r="Z1144" s="5"/>
      <c r="AA1144" s="5"/>
    </row>
    <row r="1145" spans="1:27" ht="21.75" customHeight="1" x14ac:dyDescent="0.2">
      <c r="A1145" s="13"/>
      <c r="B1145" s="22" t="s">
        <v>169</v>
      </c>
      <c r="C1145" s="98"/>
      <c r="D1145" s="98"/>
      <c r="E1145" s="98"/>
      <c r="F1145" s="98"/>
      <c r="G1145" s="98"/>
      <c r="H1145" s="98"/>
      <c r="I1145" s="98"/>
      <c r="J1145" s="98"/>
      <c r="K1145" s="98"/>
      <c r="L1145" s="98"/>
      <c r="M1145" s="99"/>
      <c r="N1145" s="23">
        <v>632</v>
      </c>
      <c r="O1145" s="24">
        <v>4</v>
      </c>
      <c r="P1145" s="24">
        <v>5</v>
      </c>
      <c r="Q1145" s="25" t="s">
        <v>168</v>
      </c>
      <c r="R1145" s="23">
        <v>0</v>
      </c>
      <c r="S1145" s="105"/>
      <c r="T1145" s="106"/>
      <c r="U1145" s="26">
        <v>2200130</v>
      </c>
      <c r="V1145" s="27">
        <v>146</v>
      </c>
      <c r="W1145" s="107"/>
      <c r="X1145" s="107"/>
      <c r="Y1145" s="14"/>
      <c r="Z1145" s="5"/>
      <c r="AA1145" s="5"/>
    </row>
    <row r="1146" spans="1:27" ht="42.75" customHeight="1" x14ac:dyDescent="0.2">
      <c r="A1146" s="13"/>
      <c r="B1146" s="22" t="s">
        <v>136</v>
      </c>
      <c r="C1146" s="98"/>
      <c r="D1146" s="98"/>
      <c r="E1146" s="98"/>
      <c r="F1146" s="98"/>
      <c r="G1146" s="98"/>
      <c r="H1146" s="98"/>
      <c r="I1146" s="98"/>
      <c r="J1146" s="98"/>
      <c r="K1146" s="98"/>
      <c r="L1146" s="98"/>
      <c r="M1146" s="99"/>
      <c r="N1146" s="23">
        <v>632</v>
      </c>
      <c r="O1146" s="24">
        <v>4</v>
      </c>
      <c r="P1146" s="24">
        <v>5</v>
      </c>
      <c r="Q1146" s="25" t="s">
        <v>168</v>
      </c>
      <c r="R1146" s="23" t="s">
        <v>135</v>
      </c>
      <c r="S1146" s="105"/>
      <c r="T1146" s="106"/>
      <c r="U1146" s="26">
        <v>1928828.97</v>
      </c>
      <c r="V1146" s="27">
        <v>146</v>
      </c>
      <c r="W1146" s="107"/>
      <c r="X1146" s="107"/>
      <c r="Y1146" s="14"/>
      <c r="Z1146" s="5"/>
      <c r="AA1146" s="5"/>
    </row>
    <row r="1147" spans="1:27" ht="21.75" customHeight="1" x14ac:dyDescent="0.2">
      <c r="A1147" s="13"/>
      <c r="B1147" s="22" t="s">
        <v>134</v>
      </c>
      <c r="C1147" s="98"/>
      <c r="D1147" s="98"/>
      <c r="E1147" s="98"/>
      <c r="F1147" s="98"/>
      <c r="G1147" s="98"/>
      <c r="H1147" s="98"/>
      <c r="I1147" s="98"/>
      <c r="J1147" s="98"/>
      <c r="K1147" s="98"/>
      <c r="L1147" s="98"/>
      <c r="M1147" s="99"/>
      <c r="N1147" s="23">
        <v>632</v>
      </c>
      <c r="O1147" s="24">
        <v>4</v>
      </c>
      <c r="P1147" s="24">
        <v>5</v>
      </c>
      <c r="Q1147" s="25" t="s">
        <v>168</v>
      </c>
      <c r="R1147" s="23" t="s">
        <v>133</v>
      </c>
      <c r="S1147" s="105"/>
      <c r="T1147" s="106"/>
      <c r="U1147" s="26">
        <v>1928828.97</v>
      </c>
      <c r="V1147" s="27">
        <v>146</v>
      </c>
      <c r="W1147" s="107"/>
      <c r="X1147" s="107"/>
      <c r="Y1147" s="14"/>
      <c r="Z1147" s="5"/>
      <c r="AA1147" s="5"/>
    </row>
    <row r="1148" spans="1:27" ht="12.75" customHeight="1" x14ac:dyDescent="0.2">
      <c r="A1148" s="13"/>
      <c r="B1148" s="22" t="s">
        <v>143</v>
      </c>
      <c r="C1148" s="98"/>
      <c r="D1148" s="98"/>
      <c r="E1148" s="98"/>
      <c r="F1148" s="98"/>
      <c r="G1148" s="98"/>
      <c r="H1148" s="98"/>
      <c r="I1148" s="98"/>
      <c r="J1148" s="98"/>
      <c r="K1148" s="98"/>
      <c r="L1148" s="98"/>
      <c r="M1148" s="99"/>
      <c r="N1148" s="23">
        <v>632</v>
      </c>
      <c r="O1148" s="24">
        <v>4</v>
      </c>
      <c r="P1148" s="24">
        <v>5</v>
      </c>
      <c r="Q1148" s="25" t="s">
        <v>168</v>
      </c>
      <c r="R1148" s="23" t="s">
        <v>142</v>
      </c>
      <c r="S1148" s="105"/>
      <c r="T1148" s="106"/>
      <c r="U1148" s="26">
        <v>1430375.46</v>
      </c>
      <c r="V1148" s="27">
        <v>146</v>
      </c>
      <c r="W1148" s="107"/>
      <c r="X1148" s="107"/>
      <c r="Y1148" s="14"/>
      <c r="Z1148" s="5"/>
      <c r="AA1148" s="5"/>
    </row>
    <row r="1149" spans="1:27" ht="21.75" customHeight="1" x14ac:dyDescent="0.2">
      <c r="A1149" s="13"/>
      <c r="B1149" s="22" t="s">
        <v>132</v>
      </c>
      <c r="C1149" s="98"/>
      <c r="D1149" s="98"/>
      <c r="E1149" s="98"/>
      <c r="F1149" s="98"/>
      <c r="G1149" s="98"/>
      <c r="H1149" s="98"/>
      <c r="I1149" s="98"/>
      <c r="J1149" s="98"/>
      <c r="K1149" s="98"/>
      <c r="L1149" s="98"/>
      <c r="M1149" s="99"/>
      <c r="N1149" s="23">
        <v>632</v>
      </c>
      <c r="O1149" s="24">
        <v>4</v>
      </c>
      <c r="P1149" s="24">
        <v>5</v>
      </c>
      <c r="Q1149" s="25" t="s">
        <v>168</v>
      </c>
      <c r="R1149" s="23" t="s">
        <v>130</v>
      </c>
      <c r="S1149" s="105"/>
      <c r="T1149" s="106"/>
      <c r="U1149" s="26">
        <v>51060</v>
      </c>
      <c r="V1149" s="27">
        <v>146</v>
      </c>
      <c r="W1149" s="107"/>
      <c r="X1149" s="107"/>
      <c r="Y1149" s="14"/>
      <c r="Z1149" s="5"/>
      <c r="AA1149" s="5"/>
    </row>
    <row r="1150" spans="1:27" ht="32.25" customHeight="1" x14ac:dyDescent="0.2">
      <c r="A1150" s="13"/>
      <c r="B1150" s="22" t="s">
        <v>141</v>
      </c>
      <c r="C1150" s="98"/>
      <c r="D1150" s="98"/>
      <c r="E1150" s="98"/>
      <c r="F1150" s="98"/>
      <c r="G1150" s="98"/>
      <c r="H1150" s="98"/>
      <c r="I1150" s="98"/>
      <c r="J1150" s="98"/>
      <c r="K1150" s="98"/>
      <c r="L1150" s="98"/>
      <c r="M1150" s="99"/>
      <c r="N1150" s="23">
        <v>632</v>
      </c>
      <c r="O1150" s="24">
        <v>4</v>
      </c>
      <c r="P1150" s="24">
        <v>5</v>
      </c>
      <c r="Q1150" s="25" t="s">
        <v>168</v>
      </c>
      <c r="R1150" s="23" t="s">
        <v>139</v>
      </c>
      <c r="S1150" s="105"/>
      <c r="T1150" s="106"/>
      <c r="U1150" s="26">
        <v>447393.51</v>
      </c>
      <c r="V1150" s="27">
        <v>146</v>
      </c>
      <c r="W1150" s="107"/>
      <c r="X1150" s="107"/>
      <c r="Y1150" s="14"/>
      <c r="Z1150" s="5"/>
      <c r="AA1150" s="5"/>
    </row>
    <row r="1151" spans="1:27" ht="21.75" customHeight="1" x14ac:dyDescent="0.2">
      <c r="A1151" s="13"/>
      <c r="B1151" s="22" t="s">
        <v>35</v>
      </c>
      <c r="C1151" s="98"/>
      <c r="D1151" s="98"/>
      <c r="E1151" s="98"/>
      <c r="F1151" s="98"/>
      <c r="G1151" s="98"/>
      <c r="H1151" s="98"/>
      <c r="I1151" s="98"/>
      <c r="J1151" s="98"/>
      <c r="K1151" s="98"/>
      <c r="L1151" s="98"/>
      <c r="M1151" s="99"/>
      <c r="N1151" s="23">
        <v>632</v>
      </c>
      <c r="O1151" s="24">
        <v>4</v>
      </c>
      <c r="P1151" s="24">
        <v>5</v>
      </c>
      <c r="Q1151" s="25" t="s">
        <v>168</v>
      </c>
      <c r="R1151" s="23" t="s">
        <v>34</v>
      </c>
      <c r="S1151" s="105"/>
      <c r="T1151" s="106"/>
      <c r="U1151" s="26">
        <v>271301.03000000003</v>
      </c>
      <c r="V1151" s="27">
        <v>146</v>
      </c>
      <c r="W1151" s="107"/>
      <c r="X1151" s="107"/>
      <c r="Y1151" s="14"/>
      <c r="Z1151" s="5"/>
      <c r="AA1151" s="5"/>
    </row>
    <row r="1152" spans="1:27" ht="21.75" customHeight="1" x14ac:dyDescent="0.2">
      <c r="A1152" s="13"/>
      <c r="B1152" s="22" t="s">
        <v>33</v>
      </c>
      <c r="C1152" s="98"/>
      <c r="D1152" s="98"/>
      <c r="E1152" s="98"/>
      <c r="F1152" s="98"/>
      <c r="G1152" s="98"/>
      <c r="H1152" s="98"/>
      <c r="I1152" s="98"/>
      <c r="J1152" s="98"/>
      <c r="K1152" s="98"/>
      <c r="L1152" s="98"/>
      <c r="M1152" s="99"/>
      <c r="N1152" s="23">
        <v>632</v>
      </c>
      <c r="O1152" s="24">
        <v>4</v>
      </c>
      <c r="P1152" s="24">
        <v>5</v>
      </c>
      <c r="Q1152" s="25" t="s">
        <v>168</v>
      </c>
      <c r="R1152" s="23" t="s">
        <v>32</v>
      </c>
      <c r="S1152" s="105"/>
      <c r="T1152" s="106"/>
      <c r="U1152" s="26">
        <v>271301.03000000003</v>
      </c>
      <c r="V1152" s="27">
        <v>146</v>
      </c>
      <c r="W1152" s="107"/>
      <c r="X1152" s="107"/>
      <c r="Y1152" s="14"/>
      <c r="Z1152" s="5"/>
      <c r="AA1152" s="5"/>
    </row>
    <row r="1153" spans="1:27" ht="12.75" customHeight="1" x14ac:dyDescent="0.2">
      <c r="A1153" s="13"/>
      <c r="B1153" s="22" t="s">
        <v>31</v>
      </c>
      <c r="C1153" s="98"/>
      <c r="D1153" s="98"/>
      <c r="E1153" s="98"/>
      <c r="F1153" s="98"/>
      <c r="G1153" s="98"/>
      <c r="H1153" s="98"/>
      <c r="I1153" s="98"/>
      <c r="J1153" s="98"/>
      <c r="K1153" s="98"/>
      <c r="L1153" s="98"/>
      <c r="M1153" s="99"/>
      <c r="N1153" s="23">
        <v>632</v>
      </c>
      <c r="O1153" s="24">
        <v>4</v>
      </c>
      <c r="P1153" s="24">
        <v>5</v>
      </c>
      <c r="Q1153" s="25" t="s">
        <v>168</v>
      </c>
      <c r="R1153" s="23" t="s">
        <v>30</v>
      </c>
      <c r="S1153" s="105"/>
      <c r="T1153" s="106"/>
      <c r="U1153" s="26">
        <v>271301.03000000003</v>
      </c>
      <c r="V1153" s="27">
        <v>146</v>
      </c>
      <c r="W1153" s="107"/>
      <c r="X1153" s="107"/>
      <c r="Y1153" s="14"/>
      <c r="Z1153" s="5"/>
      <c r="AA1153" s="5"/>
    </row>
    <row r="1154" spans="1:27" ht="21.75" customHeight="1" x14ac:dyDescent="0.2">
      <c r="A1154" s="13"/>
      <c r="B1154" s="22" t="s">
        <v>167</v>
      </c>
      <c r="C1154" s="98"/>
      <c r="D1154" s="98"/>
      <c r="E1154" s="98"/>
      <c r="F1154" s="98"/>
      <c r="G1154" s="98"/>
      <c r="H1154" s="98"/>
      <c r="I1154" s="98"/>
      <c r="J1154" s="98"/>
      <c r="K1154" s="98"/>
      <c r="L1154" s="98"/>
      <c r="M1154" s="99"/>
      <c r="N1154" s="23">
        <v>632</v>
      </c>
      <c r="O1154" s="24">
        <v>4</v>
      </c>
      <c r="P1154" s="24">
        <v>5</v>
      </c>
      <c r="Q1154" s="25" t="s">
        <v>166</v>
      </c>
      <c r="R1154" s="23">
        <v>0</v>
      </c>
      <c r="S1154" s="105"/>
      <c r="T1154" s="106"/>
      <c r="U1154" s="26">
        <v>101565</v>
      </c>
      <c r="V1154" s="27">
        <v>146</v>
      </c>
      <c r="W1154" s="107"/>
      <c r="X1154" s="107"/>
      <c r="Y1154" s="14"/>
      <c r="Z1154" s="5"/>
      <c r="AA1154" s="5"/>
    </row>
    <row r="1155" spans="1:27" ht="53.25" customHeight="1" x14ac:dyDescent="0.2">
      <c r="A1155" s="13"/>
      <c r="B1155" s="22" t="s">
        <v>165</v>
      </c>
      <c r="C1155" s="98"/>
      <c r="D1155" s="98"/>
      <c r="E1155" s="98"/>
      <c r="F1155" s="98"/>
      <c r="G1155" s="98"/>
      <c r="H1155" s="98"/>
      <c r="I1155" s="98"/>
      <c r="J1155" s="98"/>
      <c r="K1155" s="98"/>
      <c r="L1155" s="98"/>
      <c r="M1155" s="99"/>
      <c r="N1155" s="23">
        <v>632</v>
      </c>
      <c r="O1155" s="24">
        <v>4</v>
      </c>
      <c r="P1155" s="24">
        <v>5</v>
      </c>
      <c r="Q1155" s="25" t="s">
        <v>164</v>
      </c>
      <c r="R1155" s="23">
        <v>0</v>
      </c>
      <c r="S1155" s="105"/>
      <c r="T1155" s="106"/>
      <c r="U1155" s="26">
        <v>101565</v>
      </c>
      <c r="V1155" s="27">
        <v>146</v>
      </c>
      <c r="W1155" s="107"/>
      <c r="X1155" s="107"/>
      <c r="Y1155" s="14"/>
      <c r="Z1155" s="5"/>
      <c r="AA1155" s="5"/>
    </row>
    <row r="1156" spans="1:27" ht="32.25" customHeight="1" x14ac:dyDescent="0.2">
      <c r="A1156" s="13"/>
      <c r="B1156" s="22" t="s">
        <v>163</v>
      </c>
      <c r="C1156" s="98"/>
      <c r="D1156" s="98"/>
      <c r="E1156" s="98"/>
      <c r="F1156" s="98"/>
      <c r="G1156" s="98"/>
      <c r="H1156" s="98"/>
      <c r="I1156" s="98"/>
      <c r="J1156" s="98"/>
      <c r="K1156" s="98"/>
      <c r="L1156" s="98"/>
      <c r="M1156" s="99"/>
      <c r="N1156" s="23">
        <v>632</v>
      </c>
      <c r="O1156" s="24">
        <v>4</v>
      </c>
      <c r="P1156" s="24">
        <v>5</v>
      </c>
      <c r="Q1156" s="25" t="s">
        <v>162</v>
      </c>
      <c r="R1156" s="23">
        <v>0</v>
      </c>
      <c r="S1156" s="105"/>
      <c r="T1156" s="106"/>
      <c r="U1156" s="26">
        <v>101565</v>
      </c>
      <c r="V1156" s="27">
        <v>146</v>
      </c>
      <c r="W1156" s="107"/>
      <c r="X1156" s="107"/>
      <c r="Y1156" s="14"/>
      <c r="Z1156" s="5"/>
      <c r="AA1156" s="5"/>
    </row>
    <row r="1157" spans="1:27" ht="21.75" customHeight="1" x14ac:dyDescent="0.2">
      <c r="A1157" s="13"/>
      <c r="B1157" s="22" t="s">
        <v>161</v>
      </c>
      <c r="C1157" s="98"/>
      <c r="D1157" s="98"/>
      <c r="E1157" s="98"/>
      <c r="F1157" s="98"/>
      <c r="G1157" s="98"/>
      <c r="H1157" s="98"/>
      <c r="I1157" s="98"/>
      <c r="J1157" s="98"/>
      <c r="K1157" s="98"/>
      <c r="L1157" s="98"/>
      <c r="M1157" s="99"/>
      <c r="N1157" s="23">
        <v>632</v>
      </c>
      <c r="O1157" s="24">
        <v>4</v>
      </c>
      <c r="P1157" s="24">
        <v>5</v>
      </c>
      <c r="Q1157" s="25" t="s">
        <v>160</v>
      </c>
      <c r="R1157" s="23">
        <v>0</v>
      </c>
      <c r="S1157" s="105"/>
      <c r="T1157" s="106"/>
      <c r="U1157" s="26">
        <v>101565</v>
      </c>
      <c r="V1157" s="27">
        <v>146</v>
      </c>
      <c r="W1157" s="107"/>
      <c r="X1157" s="107"/>
      <c r="Y1157" s="14"/>
      <c r="Z1157" s="5"/>
      <c r="AA1157" s="5"/>
    </row>
    <row r="1158" spans="1:27" ht="21.75" customHeight="1" x14ac:dyDescent="0.2">
      <c r="A1158" s="13"/>
      <c r="B1158" s="22" t="s">
        <v>35</v>
      </c>
      <c r="C1158" s="98"/>
      <c r="D1158" s="98"/>
      <c r="E1158" s="98"/>
      <c r="F1158" s="98"/>
      <c r="G1158" s="98"/>
      <c r="H1158" s="98"/>
      <c r="I1158" s="98"/>
      <c r="J1158" s="98"/>
      <c r="K1158" s="98"/>
      <c r="L1158" s="98"/>
      <c r="M1158" s="99"/>
      <c r="N1158" s="23">
        <v>632</v>
      </c>
      <c r="O1158" s="24">
        <v>4</v>
      </c>
      <c r="P1158" s="24">
        <v>5</v>
      </c>
      <c r="Q1158" s="25" t="s">
        <v>160</v>
      </c>
      <c r="R1158" s="23" t="s">
        <v>34</v>
      </c>
      <c r="S1158" s="105"/>
      <c r="T1158" s="106"/>
      <c r="U1158" s="26">
        <v>101565</v>
      </c>
      <c r="V1158" s="27">
        <v>146</v>
      </c>
      <c r="W1158" s="107"/>
      <c r="X1158" s="107"/>
      <c r="Y1158" s="14"/>
      <c r="Z1158" s="5"/>
      <c r="AA1158" s="5"/>
    </row>
    <row r="1159" spans="1:27" ht="21.75" customHeight="1" x14ac:dyDescent="0.2">
      <c r="A1159" s="13"/>
      <c r="B1159" s="22" t="s">
        <v>33</v>
      </c>
      <c r="C1159" s="98"/>
      <c r="D1159" s="98"/>
      <c r="E1159" s="98"/>
      <c r="F1159" s="98"/>
      <c r="G1159" s="98"/>
      <c r="H1159" s="98"/>
      <c r="I1159" s="98"/>
      <c r="J1159" s="98"/>
      <c r="K1159" s="98"/>
      <c r="L1159" s="98"/>
      <c r="M1159" s="99"/>
      <c r="N1159" s="23">
        <v>632</v>
      </c>
      <c r="O1159" s="24">
        <v>4</v>
      </c>
      <c r="P1159" s="24">
        <v>5</v>
      </c>
      <c r="Q1159" s="25" t="s">
        <v>160</v>
      </c>
      <c r="R1159" s="23" t="s">
        <v>32</v>
      </c>
      <c r="S1159" s="105"/>
      <c r="T1159" s="106"/>
      <c r="U1159" s="26">
        <v>101565</v>
      </c>
      <c r="V1159" s="27">
        <v>146</v>
      </c>
      <c r="W1159" s="107"/>
      <c r="X1159" s="107"/>
      <c r="Y1159" s="14"/>
      <c r="Z1159" s="5"/>
      <c r="AA1159" s="5"/>
    </row>
    <row r="1160" spans="1:27" ht="12.75" customHeight="1" x14ac:dyDescent="0.2">
      <c r="A1160" s="13"/>
      <c r="B1160" s="22" t="s">
        <v>31</v>
      </c>
      <c r="C1160" s="98"/>
      <c r="D1160" s="98"/>
      <c r="E1160" s="98"/>
      <c r="F1160" s="98"/>
      <c r="G1160" s="98"/>
      <c r="H1160" s="98"/>
      <c r="I1160" s="98"/>
      <c r="J1160" s="98"/>
      <c r="K1160" s="98"/>
      <c r="L1160" s="98"/>
      <c r="M1160" s="99"/>
      <c r="N1160" s="23">
        <v>632</v>
      </c>
      <c r="O1160" s="24">
        <v>4</v>
      </c>
      <c r="P1160" s="24">
        <v>5</v>
      </c>
      <c r="Q1160" s="25" t="s">
        <v>160</v>
      </c>
      <c r="R1160" s="23" t="s">
        <v>30</v>
      </c>
      <c r="S1160" s="105"/>
      <c r="T1160" s="106"/>
      <c r="U1160" s="26">
        <v>101565</v>
      </c>
      <c r="V1160" s="27">
        <v>146</v>
      </c>
      <c r="W1160" s="107"/>
      <c r="X1160" s="107"/>
      <c r="Y1160" s="14"/>
      <c r="Z1160" s="5"/>
      <c r="AA1160" s="5"/>
    </row>
    <row r="1161" spans="1:27" ht="12.75" customHeight="1" x14ac:dyDescent="0.2">
      <c r="A1161" s="13"/>
      <c r="B1161" s="22" t="s">
        <v>50</v>
      </c>
      <c r="C1161" s="98"/>
      <c r="D1161" s="98"/>
      <c r="E1161" s="98"/>
      <c r="F1161" s="98"/>
      <c r="G1161" s="98"/>
      <c r="H1161" s="98"/>
      <c r="I1161" s="98"/>
      <c r="J1161" s="98"/>
      <c r="K1161" s="98"/>
      <c r="L1161" s="98"/>
      <c r="M1161" s="99"/>
      <c r="N1161" s="23">
        <v>632</v>
      </c>
      <c r="O1161" s="24">
        <v>4</v>
      </c>
      <c r="P1161" s="24">
        <v>5</v>
      </c>
      <c r="Q1161" s="25" t="s">
        <v>49</v>
      </c>
      <c r="R1161" s="23">
        <v>0</v>
      </c>
      <c r="S1161" s="105"/>
      <c r="T1161" s="106"/>
      <c r="U1161" s="26">
        <v>9000</v>
      </c>
      <c r="V1161" s="27">
        <v>146</v>
      </c>
      <c r="W1161" s="107"/>
      <c r="X1161" s="107"/>
      <c r="Y1161" s="14"/>
      <c r="Z1161" s="5"/>
      <c r="AA1161" s="5"/>
    </row>
    <row r="1162" spans="1:27" ht="12.75" customHeight="1" x14ac:dyDescent="0.2">
      <c r="A1162" s="13"/>
      <c r="B1162" s="22" t="s">
        <v>48</v>
      </c>
      <c r="C1162" s="98"/>
      <c r="D1162" s="98"/>
      <c r="E1162" s="98"/>
      <c r="F1162" s="98"/>
      <c r="G1162" s="98"/>
      <c r="H1162" s="98"/>
      <c r="I1162" s="98"/>
      <c r="J1162" s="98"/>
      <c r="K1162" s="98"/>
      <c r="L1162" s="98"/>
      <c r="M1162" s="99"/>
      <c r="N1162" s="23">
        <v>632</v>
      </c>
      <c r="O1162" s="24">
        <v>4</v>
      </c>
      <c r="P1162" s="24">
        <v>5</v>
      </c>
      <c r="Q1162" s="25" t="s">
        <v>47</v>
      </c>
      <c r="R1162" s="23">
        <v>0</v>
      </c>
      <c r="S1162" s="105"/>
      <c r="T1162" s="106"/>
      <c r="U1162" s="26">
        <v>9000</v>
      </c>
      <c r="V1162" s="27">
        <v>146</v>
      </c>
      <c r="W1162" s="107"/>
      <c r="X1162" s="107"/>
      <c r="Y1162" s="14"/>
      <c r="Z1162" s="5"/>
      <c r="AA1162" s="5"/>
    </row>
    <row r="1163" spans="1:27" ht="21.75" customHeight="1" x14ac:dyDescent="0.2">
      <c r="A1163" s="13"/>
      <c r="B1163" s="22" t="s">
        <v>151</v>
      </c>
      <c r="C1163" s="98"/>
      <c r="D1163" s="98"/>
      <c r="E1163" s="98"/>
      <c r="F1163" s="98"/>
      <c r="G1163" s="98"/>
      <c r="H1163" s="98"/>
      <c r="I1163" s="98"/>
      <c r="J1163" s="98"/>
      <c r="K1163" s="98"/>
      <c r="L1163" s="98"/>
      <c r="M1163" s="99"/>
      <c r="N1163" s="23">
        <v>632</v>
      </c>
      <c r="O1163" s="24">
        <v>4</v>
      </c>
      <c r="P1163" s="24">
        <v>5</v>
      </c>
      <c r="Q1163" s="25" t="s">
        <v>150</v>
      </c>
      <c r="R1163" s="23">
        <v>0</v>
      </c>
      <c r="S1163" s="105"/>
      <c r="T1163" s="106"/>
      <c r="U1163" s="26">
        <v>9000</v>
      </c>
      <c r="V1163" s="27">
        <v>146</v>
      </c>
      <c r="W1163" s="107"/>
      <c r="X1163" s="107"/>
      <c r="Y1163" s="14"/>
      <c r="Z1163" s="5"/>
      <c r="AA1163" s="5"/>
    </row>
    <row r="1164" spans="1:27" ht="21.75" customHeight="1" x14ac:dyDescent="0.2">
      <c r="A1164" s="13"/>
      <c r="B1164" s="22" t="s">
        <v>35</v>
      </c>
      <c r="C1164" s="98"/>
      <c r="D1164" s="98"/>
      <c r="E1164" s="98"/>
      <c r="F1164" s="98"/>
      <c r="G1164" s="98"/>
      <c r="H1164" s="98"/>
      <c r="I1164" s="98"/>
      <c r="J1164" s="98"/>
      <c r="K1164" s="98"/>
      <c r="L1164" s="98"/>
      <c r="M1164" s="99"/>
      <c r="N1164" s="23">
        <v>632</v>
      </c>
      <c r="O1164" s="24">
        <v>4</v>
      </c>
      <c r="P1164" s="24">
        <v>5</v>
      </c>
      <c r="Q1164" s="25" t="s">
        <v>150</v>
      </c>
      <c r="R1164" s="23" t="s">
        <v>34</v>
      </c>
      <c r="S1164" s="105"/>
      <c r="T1164" s="106"/>
      <c r="U1164" s="26">
        <v>9000</v>
      </c>
      <c r="V1164" s="27">
        <v>146</v>
      </c>
      <c r="W1164" s="107"/>
      <c r="X1164" s="107"/>
      <c r="Y1164" s="14"/>
      <c r="Z1164" s="5"/>
      <c r="AA1164" s="5"/>
    </row>
    <row r="1165" spans="1:27" ht="21.75" customHeight="1" x14ac:dyDescent="0.2">
      <c r="A1165" s="13"/>
      <c r="B1165" s="22" t="s">
        <v>33</v>
      </c>
      <c r="C1165" s="98"/>
      <c r="D1165" s="98"/>
      <c r="E1165" s="98"/>
      <c r="F1165" s="98"/>
      <c r="G1165" s="98"/>
      <c r="H1165" s="98"/>
      <c r="I1165" s="98"/>
      <c r="J1165" s="98"/>
      <c r="K1165" s="98"/>
      <c r="L1165" s="98"/>
      <c r="M1165" s="99"/>
      <c r="N1165" s="23">
        <v>632</v>
      </c>
      <c r="O1165" s="24">
        <v>4</v>
      </c>
      <c r="P1165" s="24">
        <v>5</v>
      </c>
      <c r="Q1165" s="25" t="s">
        <v>150</v>
      </c>
      <c r="R1165" s="23" t="s">
        <v>32</v>
      </c>
      <c r="S1165" s="105"/>
      <c r="T1165" s="106"/>
      <c r="U1165" s="26">
        <v>9000</v>
      </c>
      <c r="V1165" s="27">
        <v>146</v>
      </c>
      <c r="W1165" s="107"/>
      <c r="X1165" s="107"/>
      <c r="Y1165" s="14"/>
      <c r="Z1165" s="5"/>
      <c r="AA1165" s="5"/>
    </row>
    <row r="1166" spans="1:27" ht="12.75" customHeight="1" x14ac:dyDescent="0.2">
      <c r="A1166" s="13"/>
      <c r="B1166" s="22" t="s">
        <v>31</v>
      </c>
      <c r="C1166" s="98"/>
      <c r="D1166" s="98"/>
      <c r="E1166" s="98"/>
      <c r="F1166" s="98"/>
      <c r="G1166" s="98"/>
      <c r="H1166" s="98"/>
      <c r="I1166" s="98"/>
      <c r="J1166" s="98"/>
      <c r="K1166" s="98"/>
      <c r="L1166" s="98"/>
      <c r="M1166" s="99"/>
      <c r="N1166" s="23">
        <v>632</v>
      </c>
      <c r="O1166" s="24">
        <v>4</v>
      </c>
      <c r="P1166" s="24">
        <v>5</v>
      </c>
      <c r="Q1166" s="25" t="s">
        <v>150</v>
      </c>
      <c r="R1166" s="23" t="s">
        <v>30</v>
      </c>
      <c r="S1166" s="105"/>
      <c r="T1166" s="106"/>
      <c r="U1166" s="26">
        <v>9000</v>
      </c>
      <c r="V1166" s="27">
        <v>146</v>
      </c>
      <c r="W1166" s="107"/>
      <c r="X1166" s="107"/>
      <c r="Y1166" s="14"/>
      <c r="Z1166" s="5"/>
      <c r="AA1166" s="5"/>
    </row>
    <row r="1167" spans="1:27" ht="21.75" customHeight="1" x14ac:dyDescent="0.2">
      <c r="A1167" s="13"/>
      <c r="B1167" s="22" t="s">
        <v>159</v>
      </c>
      <c r="C1167" s="98"/>
      <c r="D1167" s="98"/>
      <c r="E1167" s="98"/>
      <c r="F1167" s="98"/>
      <c r="G1167" s="98"/>
      <c r="H1167" s="98"/>
      <c r="I1167" s="98"/>
      <c r="J1167" s="98"/>
      <c r="K1167" s="98"/>
      <c r="L1167" s="98"/>
      <c r="M1167" s="99"/>
      <c r="N1167" s="23">
        <v>643</v>
      </c>
      <c r="O1167" s="24">
        <v>0</v>
      </c>
      <c r="P1167" s="24">
        <v>0</v>
      </c>
      <c r="Q1167" s="25" t="s">
        <v>2</v>
      </c>
      <c r="R1167" s="23">
        <v>0</v>
      </c>
      <c r="S1167" s="105"/>
      <c r="T1167" s="106"/>
      <c r="U1167" s="26">
        <v>2526457.7200000002</v>
      </c>
      <c r="V1167" s="27">
        <v>146</v>
      </c>
      <c r="W1167" s="107"/>
      <c r="X1167" s="107"/>
      <c r="Y1167" s="14"/>
      <c r="Z1167" s="5"/>
      <c r="AA1167" s="5"/>
    </row>
    <row r="1168" spans="1:27" ht="12.75" customHeight="1" x14ac:dyDescent="0.2">
      <c r="A1168" s="13"/>
      <c r="B1168" s="22" t="s">
        <v>148</v>
      </c>
      <c r="C1168" s="98"/>
      <c r="D1168" s="98"/>
      <c r="E1168" s="98"/>
      <c r="F1168" s="98"/>
      <c r="G1168" s="98"/>
      <c r="H1168" s="98"/>
      <c r="I1168" s="98"/>
      <c r="J1168" s="98"/>
      <c r="K1168" s="98"/>
      <c r="L1168" s="98"/>
      <c r="M1168" s="99"/>
      <c r="N1168" s="23">
        <v>643</v>
      </c>
      <c r="O1168" s="24">
        <v>1</v>
      </c>
      <c r="P1168" s="24">
        <v>0</v>
      </c>
      <c r="Q1168" s="25" t="s">
        <v>2</v>
      </c>
      <c r="R1168" s="23">
        <v>0</v>
      </c>
      <c r="S1168" s="105"/>
      <c r="T1168" s="106"/>
      <c r="U1168" s="26">
        <v>2526457.7200000002</v>
      </c>
      <c r="V1168" s="27">
        <v>146</v>
      </c>
      <c r="W1168" s="107"/>
      <c r="X1168" s="107"/>
      <c r="Y1168" s="14"/>
      <c r="Z1168" s="5"/>
      <c r="AA1168" s="5"/>
    </row>
    <row r="1169" spans="1:27" ht="21.75" customHeight="1" x14ac:dyDescent="0.2">
      <c r="A1169" s="13"/>
      <c r="B1169" s="22" t="s">
        <v>158</v>
      </c>
      <c r="C1169" s="98"/>
      <c r="D1169" s="98"/>
      <c r="E1169" s="98"/>
      <c r="F1169" s="98"/>
      <c r="G1169" s="98"/>
      <c r="H1169" s="98"/>
      <c r="I1169" s="98"/>
      <c r="J1169" s="98"/>
      <c r="K1169" s="98"/>
      <c r="L1169" s="98"/>
      <c r="M1169" s="99"/>
      <c r="N1169" s="23">
        <v>643</v>
      </c>
      <c r="O1169" s="24">
        <v>1</v>
      </c>
      <c r="P1169" s="24">
        <v>6</v>
      </c>
      <c r="Q1169" s="25" t="s">
        <v>2</v>
      </c>
      <c r="R1169" s="23">
        <v>0</v>
      </c>
      <c r="S1169" s="105"/>
      <c r="T1169" s="106"/>
      <c r="U1169" s="26">
        <v>2526457.7200000002</v>
      </c>
      <c r="V1169" s="27">
        <v>146</v>
      </c>
      <c r="W1169" s="107"/>
      <c r="X1169" s="107"/>
      <c r="Y1169" s="14"/>
      <c r="Z1169" s="5"/>
      <c r="AA1169" s="5"/>
    </row>
    <row r="1170" spans="1:27" ht="21.75" customHeight="1" x14ac:dyDescent="0.2">
      <c r="A1170" s="13"/>
      <c r="B1170" s="22" t="s">
        <v>157</v>
      </c>
      <c r="C1170" s="98"/>
      <c r="D1170" s="98"/>
      <c r="E1170" s="98"/>
      <c r="F1170" s="98"/>
      <c r="G1170" s="98"/>
      <c r="H1170" s="98"/>
      <c r="I1170" s="98"/>
      <c r="J1170" s="98"/>
      <c r="K1170" s="98"/>
      <c r="L1170" s="98"/>
      <c r="M1170" s="99"/>
      <c r="N1170" s="23">
        <v>643</v>
      </c>
      <c r="O1170" s="24">
        <v>1</v>
      </c>
      <c r="P1170" s="24">
        <v>6</v>
      </c>
      <c r="Q1170" s="25" t="s">
        <v>156</v>
      </c>
      <c r="R1170" s="23">
        <v>0</v>
      </c>
      <c r="S1170" s="105"/>
      <c r="T1170" s="106"/>
      <c r="U1170" s="26">
        <v>2518957.7200000002</v>
      </c>
      <c r="V1170" s="27">
        <v>146</v>
      </c>
      <c r="W1170" s="107"/>
      <c r="X1170" s="107"/>
      <c r="Y1170" s="14"/>
      <c r="Z1170" s="5"/>
      <c r="AA1170" s="5"/>
    </row>
    <row r="1171" spans="1:27" ht="32.25" customHeight="1" x14ac:dyDescent="0.2">
      <c r="A1171" s="13"/>
      <c r="B1171" s="22" t="s">
        <v>155</v>
      </c>
      <c r="C1171" s="98"/>
      <c r="D1171" s="98"/>
      <c r="E1171" s="98"/>
      <c r="F1171" s="98"/>
      <c r="G1171" s="98"/>
      <c r="H1171" s="98"/>
      <c r="I1171" s="98"/>
      <c r="J1171" s="98"/>
      <c r="K1171" s="98"/>
      <c r="L1171" s="98"/>
      <c r="M1171" s="99"/>
      <c r="N1171" s="23">
        <v>643</v>
      </c>
      <c r="O1171" s="24">
        <v>1</v>
      </c>
      <c r="P1171" s="24">
        <v>6</v>
      </c>
      <c r="Q1171" s="25" t="s">
        <v>154</v>
      </c>
      <c r="R1171" s="23">
        <v>0</v>
      </c>
      <c r="S1171" s="105"/>
      <c r="T1171" s="106"/>
      <c r="U1171" s="26">
        <v>2518957.7200000002</v>
      </c>
      <c r="V1171" s="27">
        <v>146</v>
      </c>
      <c r="W1171" s="107"/>
      <c r="X1171" s="107"/>
      <c r="Y1171" s="14"/>
      <c r="Z1171" s="5"/>
      <c r="AA1171" s="5"/>
    </row>
    <row r="1172" spans="1:27" ht="12.75" customHeight="1" x14ac:dyDescent="0.2">
      <c r="A1172" s="13"/>
      <c r="B1172" s="22" t="s">
        <v>146</v>
      </c>
      <c r="C1172" s="98"/>
      <c r="D1172" s="98"/>
      <c r="E1172" s="98"/>
      <c r="F1172" s="98"/>
      <c r="G1172" s="98"/>
      <c r="H1172" s="98"/>
      <c r="I1172" s="98"/>
      <c r="J1172" s="98"/>
      <c r="K1172" s="98"/>
      <c r="L1172" s="98"/>
      <c r="M1172" s="99"/>
      <c r="N1172" s="23">
        <v>643</v>
      </c>
      <c r="O1172" s="24">
        <v>1</v>
      </c>
      <c r="P1172" s="24">
        <v>6</v>
      </c>
      <c r="Q1172" s="25" t="s">
        <v>153</v>
      </c>
      <c r="R1172" s="23">
        <v>0</v>
      </c>
      <c r="S1172" s="105"/>
      <c r="T1172" s="106"/>
      <c r="U1172" s="26">
        <v>254790.14</v>
      </c>
      <c r="V1172" s="27">
        <v>146</v>
      </c>
      <c r="W1172" s="107"/>
      <c r="X1172" s="107"/>
      <c r="Y1172" s="14"/>
      <c r="Z1172" s="5"/>
      <c r="AA1172" s="5"/>
    </row>
    <row r="1173" spans="1:27" ht="42.75" customHeight="1" x14ac:dyDescent="0.2">
      <c r="A1173" s="13"/>
      <c r="B1173" s="22" t="s">
        <v>136</v>
      </c>
      <c r="C1173" s="98"/>
      <c r="D1173" s="98"/>
      <c r="E1173" s="98"/>
      <c r="F1173" s="98"/>
      <c r="G1173" s="98"/>
      <c r="H1173" s="98"/>
      <c r="I1173" s="98"/>
      <c r="J1173" s="98"/>
      <c r="K1173" s="98"/>
      <c r="L1173" s="98"/>
      <c r="M1173" s="99"/>
      <c r="N1173" s="23">
        <v>643</v>
      </c>
      <c r="O1173" s="24">
        <v>1</v>
      </c>
      <c r="P1173" s="24">
        <v>6</v>
      </c>
      <c r="Q1173" s="25" t="s">
        <v>153</v>
      </c>
      <c r="R1173" s="23" t="s">
        <v>135</v>
      </c>
      <c r="S1173" s="105"/>
      <c r="T1173" s="106"/>
      <c r="U1173" s="26">
        <v>74790.14</v>
      </c>
      <c r="V1173" s="27">
        <v>146</v>
      </c>
      <c r="W1173" s="107"/>
      <c r="X1173" s="107"/>
      <c r="Y1173" s="14"/>
      <c r="Z1173" s="5"/>
      <c r="AA1173" s="5"/>
    </row>
    <row r="1174" spans="1:27" ht="21.75" customHeight="1" x14ac:dyDescent="0.2">
      <c r="A1174" s="13"/>
      <c r="B1174" s="22" t="s">
        <v>134</v>
      </c>
      <c r="C1174" s="98"/>
      <c r="D1174" s="98"/>
      <c r="E1174" s="98"/>
      <c r="F1174" s="98"/>
      <c r="G1174" s="98"/>
      <c r="H1174" s="98"/>
      <c r="I1174" s="98"/>
      <c r="J1174" s="98"/>
      <c r="K1174" s="98"/>
      <c r="L1174" s="98"/>
      <c r="M1174" s="99"/>
      <c r="N1174" s="23">
        <v>643</v>
      </c>
      <c r="O1174" s="24">
        <v>1</v>
      </c>
      <c r="P1174" s="24">
        <v>6</v>
      </c>
      <c r="Q1174" s="25" t="s">
        <v>153</v>
      </c>
      <c r="R1174" s="23" t="s">
        <v>133</v>
      </c>
      <c r="S1174" s="105"/>
      <c r="T1174" s="106"/>
      <c r="U1174" s="26">
        <v>74790.14</v>
      </c>
      <c r="V1174" s="27">
        <v>146</v>
      </c>
      <c r="W1174" s="107"/>
      <c r="X1174" s="107"/>
      <c r="Y1174" s="14"/>
      <c r="Z1174" s="5"/>
      <c r="AA1174" s="5"/>
    </row>
    <row r="1175" spans="1:27" ht="21.75" customHeight="1" x14ac:dyDescent="0.2">
      <c r="A1175" s="13"/>
      <c r="B1175" s="22" t="s">
        <v>132</v>
      </c>
      <c r="C1175" s="98"/>
      <c r="D1175" s="98"/>
      <c r="E1175" s="98"/>
      <c r="F1175" s="98"/>
      <c r="G1175" s="98"/>
      <c r="H1175" s="98"/>
      <c r="I1175" s="98"/>
      <c r="J1175" s="98"/>
      <c r="K1175" s="98"/>
      <c r="L1175" s="98"/>
      <c r="M1175" s="99"/>
      <c r="N1175" s="23">
        <v>643</v>
      </c>
      <c r="O1175" s="24">
        <v>1</v>
      </c>
      <c r="P1175" s="24">
        <v>6</v>
      </c>
      <c r="Q1175" s="25" t="s">
        <v>153</v>
      </c>
      <c r="R1175" s="23" t="s">
        <v>130</v>
      </c>
      <c r="S1175" s="105"/>
      <c r="T1175" s="106"/>
      <c r="U1175" s="26">
        <v>57442.5</v>
      </c>
      <c r="V1175" s="27">
        <v>146</v>
      </c>
      <c r="W1175" s="107"/>
      <c r="X1175" s="107"/>
      <c r="Y1175" s="14"/>
      <c r="Z1175" s="5"/>
      <c r="AA1175" s="5"/>
    </row>
    <row r="1176" spans="1:27" ht="32.25" customHeight="1" x14ac:dyDescent="0.2">
      <c r="A1176" s="13"/>
      <c r="B1176" s="22" t="s">
        <v>141</v>
      </c>
      <c r="C1176" s="98"/>
      <c r="D1176" s="98"/>
      <c r="E1176" s="98"/>
      <c r="F1176" s="98"/>
      <c r="G1176" s="98"/>
      <c r="H1176" s="98"/>
      <c r="I1176" s="98"/>
      <c r="J1176" s="98"/>
      <c r="K1176" s="98"/>
      <c r="L1176" s="98"/>
      <c r="M1176" s="99"/>
      <c r="N1176" s="23">
        <v>643</v>
      </c>
      <c r="O1176" s="24">
        <v>1</v>
      </c>
      <c r="P1176" s="24">
        <v>6</v>
      </c>
      <c r="Q1176" s="25" t="s">
        <v>153</v>
      </c>
      <c r="R1176" s="23" t="s">
        <v>139</v>
      </c>
      <c r="S1176" s="105"/>
      <c r="T1176" s="106"/>
      <c r="U1176" s="26">
        <v>17347.64</v>
      </c>
      <c r="V1176" s="27">
        <v>146</v>
      </c>
      <c r="W1176" s="107"/>
      <c r="X1176" s="107"/>
      <c r="Y1176" s="14"/>
      <c r="Z1176" s="5"/>
      <c r="AA1176" s="5"/>
    </row>
    <row r="1177" spans="1:27" ht="21.75" customHeight="1" x14ac:dyDescent="0.2">
      <c r="A1177" s="13"/>
      <c r="B1177" s="22" t="s">
        <v>35</v>
      </c>
      <c r="C1177" s="98"/>
      <c r="D1177" s="98"/>
      <c r="E1177" s="98"/>
      <c r="F1177" s="98"/>
      <c r="G1177" s="98"/>
      <c r="H1177" s="98"/>
      <c r="I1177" s="98"/>
      <c r="J1177" s="98"/>
      <c r="K1177" s="98"/>
      <c r="L1177" s="98"/>
      <c r="M1177" s="99"/>
      <c r="N1177" s="23">
        <v>643</v>
      </c>
      <c r="O1177" s="24">
        <v>1</v>
      </c>
      <c r="P1177" s="24">
        <v>6</v>
      </c>
      <c r="Q1177" s="25" t="s">
        <v>153</v>
      </c>
      <c r="R1177" s="23" t="s">
        <v>34</v>
      </c>
      <c r="S1177" s="105"/>
      <c r="T1177" s="106"/>
      <c r="U1177" s="26">
        <v>180000</v>
      </c>
      <c r="V1177" s="27">
        <v>146</v>
      </c>
      <c r="W1177" s="107"/>
      <c r="X1177" s="107"/>
      <c r="Y1177" s="14"/>
      <c r="Z1177" s="5"/>
      <c r="AA1177" s="5"/>
    </row>
    <row r="1178" spans="1:27" ht="21.75" customHeight="1" x14ac:dyDescent="0.2">
      <c r="A1178" s="13"/>
      <c r="B1178" s="22" t="s">
        <v>33</v>
      </c>
      <c r="C1178" s="98"/>
      <c r="D1178" s="98"/>
      <c r="E1178" s="98"/>
      <c r="F1178" s="98"/>
      <c r="G1178" s="98"/>
      <c r="H1178" s="98"/>
      <c r="I1178" s="98"/>
      <c r="J1178" s="98"/>
      <c r="K1178" s="98"/>
      <c r="L1178" s="98"/>
      <c r="M1178" s="99"/>
      <c r="N1178" s="23">
        <v>643</v>
      </c>
      <c r="O1178" s="24">
        <v>1</v>
      </c>
      <c r="P1178" s="24">
        <v>6</v>
      </c>
      <c r="Q1178" s="25" t="s">
        <v>153</v>
      </c>
      <c r="R1178" s="23" t="s">
        <v>32</v>
      </c>
      <c r="S1178" s="105"/>
      <c r="T1178" s="106"/>
      <c r="U1178" s="26">
        <v>180000</v>
      </c>
      <c r="V1178" s="27">
        <v>146</v>
      </c>
      <c r="W1178" s="107"/>
      <c r="X1178" s="107"/>
      <c r="Y1178" s="14"/>
      <c r="Z1178" s="5"/>
      <c r="AA1178" s="5"/>
    </row>
    <row r="1179" spans="1:27" ht="12.75" customHeight="1" x14ac:dyDescent="0.2">
      <c r="A1179" s="13"/>
      <c r="B1179" s="22" t="s">
        <v>31</v>
      </c>
      <c r="C1179" s="98"/>
      <c r="D1179" s="98"/>
      <c r="E1179" s="98"/>
      <c r="F1179" s="98"/>
      <c r="G1179" s="98"/>
      <c r="H1179" s="98"/>
      <c r="I1179" s="98"/>
      <c r="J1179" s="98"/>
      <c r="K1179" s="98"/>
      <c r="L1179" s="98"/>
      <c r="M1179" s="99"/>
      <c r="N1179" s="23">
        <v>643</v>
      </c>
      <c r="O1179" s="24">
        <v>1</v>
      </c>
      <c r="P1179" s="24">
        <v>6</v>
      </c>
      <c r="Q1179" s="25" t="s">
        <v>153</v>
      </c>
      <c r="R1179" s="23" t="s">
        <v>30</v>
      </c>
      <c r="S1179" s="105"/>
      <c r="T1179" s="106"/>
      <c r="U1179" s="26">
        <v>180000</v>
      </c>
      <c r="V1179" s="27">
        <v>146</v>
      </c>
      <c r="W1179" s="107"/>
      <c r="X1179" s="107"/>
      <c r="Y1179" s="14"/>
      <c r="Z1179" s="5"/>
      <c r="AA1179" s="5"/>
    </row>
    <row r="1180" spans="1:27" ht="21.75" customHeight="1" x14ac:dyDescent="0.2">
      <c r="A1180" s="13"/>
      <c r="B1180" s="22" t="s">
        <v>144</v>
      </c>
      <c r="C1180" s="98"/>
      <c r="D1180" s="98"/>
      <c r="E1180" s="98"/>
      <c r="F1180" s="98"/>
      <c r="G1180" s="98"/>
      <c r="H1180" s="98"/>
      <c r="I1180" s="98"/>
      <c r="J1180" s="98"/>
      <c r="K1180" s="98"/>
      <c r="L1180" s="98"/>
      <c r="M1180" s="99"/>
      <c r="N1180" s="23">
        <v>643</v>
      </c>
      <c r="O1180" s="24">
        <v>1</v>
      </c>
      <c r="P1180" s="24">
        <v>6</v>
      </c>
      <c r="Q1180" s="25" t="s">
        <v>152</v>
      </c>
      <c r="R1180" s="23">
        <v>0</v>
      </c>
      <c r="S1180" s="105"/>
      <c r="T1180" s="106"/>
      <c r="U1180" s="26">
        <v>2264167.58</v>
      </c>
      <c r="V1180" s="27">
        <v>146</v>
      </c>
      <c r="W1180" s="107"/>
      <c r="X1180" s="107"/>
      <c r="Y1180" s="14"/>
      <c r="Z1180" s="5"/>
      <c r="AA1180" s="5"/>
    </row>
    <row r="1181" spans="1:27" ht="42.75" customHeight="1" x14ac:dyDescent="0.2">
      <c r="A1181" s="13"/>
      <c r="B1181" s="22" t="s">
        <v>136</v>
      </c>
      <c r="C1181" s="98"/>
      <c r="D1181" s="98"/>
      <c r="E1181" s="98"/>
      <c r="F1181" s="98"/>
      <c r="G1181" s="98"/>
      <c r="H1181" s="98"/>
      <c r="I1181" s="98"/>
      <c r="J1181" s="98"/>
      <c r="K1181" s="98"/>
      <c r="L1181" s="98"/>
      <c r="M1181" s="99"/>
      <c r="N1181" s="23">
        <v>643</v>
      </c>
      <c r="O1181" s="24">
        <v>1</v>
      </c>
      <c r="P1181" s="24">
        <v>6</v>
      </c>
      <c r="Q1181" s="25" t="s">
        <v>152</v>
      </c>
      <c r="R1181" s="23" t="s">
        <v>135</v>
      </c>
      <c r="S1181" s="105"/>
      <c r="T1181" s="106"/>
      <c r="U1181" s="26">
        <v>2264167.58</v>
      </c>
      <c r="V1181" s="27">
        <v>146</v>
      </c>
      <c r="W1181" s="107"/>
      <c r="X1181" s="107"/>
      <c r="Y1181" s="14"/>
      <c r="Z1181" s="5"/>
      <c r="AA1181" s="5"/>
    </row>
    <row r="1182" spans="1:27" ht="21.75" customHeight="1" x14ac:dyDescent="0.2">
      <c r="A1182" s="13"/>
      <c r="B1182" s="22" t="s">
        <v>134</v>
      </c>
      <c r="C1182" s="98"/>
      <c r="D1182" s="98"/>
      <c r="E1182" s="98"/>
      <c r="F1182" s="98"/>
      <c r="G1182" s="98"/>
      <c r="H1182" s="98"/>
      <c r="I1182" s="98"/>
      <c r="J1182" s="98"/>
      <c r="K1182" s="98"/>
      <c r="L1182" s="98"/>
      <c r="M1182" s="99"/>
      <c r="N1182" s="23">
        <v>643</v>
      </c>
      <c r="O1182" s="24">
        <v>1</v>
      </c>
      <c r="P1182" s="24">
        <v>6</v>
      </c>
      <c r="Q1182" s="25" t="s">
        <v>152</v>
      </c>
      <c r="R1182" s="23" t="s">
        <v>133</v>
      </c>
      <c r="S1182" s="105"/>
      <c r="T1182" s="106"/>
      <c r="U1182" s="26">
        <v>2264167.58</v>
      </c>
      <c r="V1182" s="27">
        <v>146</v>
      </c>
      <c r="W1182" s="107"/>
      <c r="X1182" s="107"/>
      <c r="Y1182" s="14"/>
      <c r="Z1182" s="5"/>
      <c r="AA1182" s="5"/>
    </row>
    <row r="1183" spans="1:27" ht="12.75" customHeight="1" x14ac:dyDescent="0.2">
      <c r="A1183" s="13"/>
      <c r="B1183" s="22" t="s">
        <v>143</v>
      </c>
      <c r="C1183" s="98"/>
      <c r="D1183" s="98"/>
      <c r="E1183" s="98"/>
      <c r="F1183" s="98"/>
      <c r="G1183" s="98"/>
      <c r="H1183" s="98"/>
      <c r="I1183" s="98"/>
      <c r="J1183" s="98"/>
      <c r="K1183" s="98"/>
      <c r="L1183" s="98"/>
      <c r="M1183" s="99"/>
      <c r="N1183" s="23">
        <v>643</v>
      </c>
      <c r="O1183" s="24">
        <v>1</v>
      </c>
      <c r="P1183" s="24">
        <v>6</v>
      </c>
      <c r="Q1183" s="25" t="s">
        <v>152</v>
      </c>
      <c r="R1183" s="23" t="s">
        <v>142</v>
      </c>
      <c r="S1183" s="105"/>
      <c r="T1183" s="106"/>
      <c r="U1183" s="26">
        <v>1738992</v>
      </c>
      <c r="V1183" s="27">
        <v>146</v>
      </c>
      <c r="W1183" s="107"/>
      <c r="X1183" s="107"/>
      <c r="Y1183" s="14"/>
      <c r="Z1183" s="5"/>
      <c r="AA1183" s="5"/>
    </row>
    <row r="1184" spans="1:27" ht="32.25" customHeight="1" x14ac:dyDescent="0.2">
      <c r="A1184" s="13"/>
      <c r="B1184" s="22" t="s">
        <v>141</v>
      </c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  <c r="M1184" s="99"/>
      <c r="N1184" s="23">
        <v>643</v>
      </c>
      <c r="O1184" s="24">
        <v>1</v>
      </c>
      <c r="P1184" s="24">
        <v>6</v>
      </c>
      <c r="Q1184" s="25" t="s">
        <v>152</v>
      </c>
      <c r="R1184" s="23" t="s">
        <v>139</v>
      </c>
      <c r="S1184" s="105"/>
      <c r="T1184" s="106"/>
      <c r="U1184" s="26">
        <v>525175.57999999996</v>
      </c>
      <c r="V1184" s="27">
        <v>146</v>
      </c>
      <c r="W1184" s="107"/>
      <c r="X1184" s="107"/>
      <c r="Y1184" s="14"/>
      <c r="Z1184" s="5"/>
      <c r="AA1184" s="5"/>
    </row>
    <row r="1185" spans="1:27" ht="12.75" customHeight="1" x14ac:dyDescent="0.2">
      <c r="A1185" s="13"/>
      <c r="B1185" s="22" t="s">
        <v>50</v>
      </c>
      <c r="C1185" s="98"/>
      <c r="D1185" s="98"/>
      <c r="E1185" s="98"/>
      <c r="F1185" s="98"/>
      <c r="G1185" s="98"/>
      <c r="H1185" s="98"/>
      <c r="I1185" s="98"/>
      <c r="J1185" s="98"/>
      <c r="K1185" s="98"/>
      <c r="L1185" s="98"/>
      <c r="M1185" s="99"/>
      <c r="N1185" s="23">
        <v>643</v>
      </c>
      <c r="O1185" s="24">
        <v>1</v>
      </c>
      <c r="P1185" s="24">
        <v>6</v>
      </c>
      <c r="Q1185" s="25" t="s">
        <v>49</v>
      </c>
      <c r="R1185" s="23">
        <v>0</v>
      </c>
      <c r="S1185" s="105"/>
      <c r="T1185" s="106"/>
      <c r="U1185" s="26">
        <v>7500</v>
      </c>
      <c r="V1185" s="27">
        <v>146</v>
      </c>
      <c r="W1185" s="107"/>
      <c r="X1185" s="107"/>
      <c r="Y1185" s="14"/>
      <c r="Z1185" s="5"/>
      <c r="AA1185" s="5"/>
    </row>
    <row r="1186" spans="1:27" ht="12.75" customHeight="1" x14ac:dyDescent="0.2">
      <c r="A1186" s="13"/>
      <c r="B1186" s="22" t="s">
        <v>48</v>
      </c>
      <c r="C1186" s="98"/>
      <c r="D1186" s="98"/>
      <c r="E1186" s="98"/>
      <c r="F1186" s="98"/>
      <c r="G1186" s="98"/>
      <c r="H1186" s="98"/>
      <c r="I1186" s="98"/>
      <c r="J1186" s="98"/>
      <c r="K1186" s="98"/>
      <c r="L1186" s="98"/>
      <c r="M1186" s="99"/>
      <c r="N1186" s="23">
        <v>643</v>
      </c>
      <c r="O1186" s="24">
        <v>1</v>
      </c>
      <c r="P1186" s="24">
        <v>6</v>
      </c>
      <c r="Q1186" s="25" t="s">
        <v>47</v>
      </c>
      <c r="R1186" s="23">
        <v>0</v>
      </c>
      <c r="S1186" s="105"/>
      <c r="T1186" s="106"/>
      <c r="U1186" s="26">
        <v>7500</v>
      </c>
      <c r="V1186" s="27">
        <v>146</v>
      </c>
      <c r="W1186" s="107"/>
      <c r="X1186" s="107"/>
      <c r="Y1186" s="14"/>
      <c r="Z1186" s="5"/>
      <c r="AA1186" s="5"/>
    </row>
    <row r="1187" spans="1:27" ht="21.75" customHeight="1" x14ac:dyDescent="0.2">
      <c r="A1187" s="13"/>
      <c r="B1187" s="22" t="s">
        <v>151</v>
      </c>
      <c r="C1187" s="98"/>
      <c r="D1187" s="98"/>
      <c r="E1187" s="98"/>
      <c r="F1187" s="98"/>
      <c r="G1187" s="98"/>
      <c r="H1187" s="98"/>
      <c r="I1187" s="98"/>
      <c r="J1187" s="98"/>
      <c r="K1187" s="98"/>
      <c r="L1187" s="98"/>
      <c r="M1187" s="99"/>
      <c r="N1187" s="23">
        <v>643</v>
      </c>
      <c r="O1187" s="24">
        <v>1</v>
      </c>
      <c r="P1187" s="24">
        <v>6</v>
      </c>
      <c r="Q1187" s="25" t="s">
        <v>150</v>
      </c>
      <c r="R1187" s="23">
        <v>0</v>
      </c>
      <c r="S1187" s="105"/>
      <c r="T1187" s="106"/>
      <c r="U1187" s="26">
        <v>7500</v>
      </c>
      <c r="V1187" s="27">
        <v>146</v>
      </c>
      <c r="W1187" s="107"/>
      <c r="X1187" s="107"/>
      <c r="Y1187" s="14"/>
      <c r="Z1187" s="5"/>
      <c r="AA1187" s="5"/>
    </row>
    <row r="1188" spans="1:27" ht="21.75" customHeight="1" x14ac:dyDescent="0.2">
      <c r="A1188" s="13"/>
      <c r="B1188" s="22" t="s">
        <v>35</v>
      </c>
      <c r="C1188" s="98"/>
      <c r="D1188" s="98"/>
      <c r="E1188" s="98"/>
      <c r="F1188" s="98"/>
      <c r="G1188" s="98"/>
      <c r="H1188" s="98"/>
      <c r="I1188" s="98"/>
      <c r="J1188" s="98"/>
      <c r="K1188" s="98"/>
      <c r="L1188" s="98"/>
      <c r="M1188" s="99"/>
      <c r="N1188" s="23">
        <v>643</v>
      </c>
      <c r="O1188" s="24">
        <v>1</v>
      </c>
      <c r="P1188" s="24">
        <v>6</v>
      </c>
      <c r="Q1188" s="25" t="s">
        <v>150</v>
      </c>
      <c r="R1188" s="23" t="s">
        <v>34</v>
      </c>
      <c r="S1188" s="105"/>
      <c r="T1188" s="106"/>
      <c r="U1188" s="26">
        <v>7500</v>
      </c>
      <c r="V1188" s="27">
        <v>146</v>
      </c>
      <c r="W1188" s="107"/>
      <c r="X1188" s="107"/>
      <c r="Y1188" s="14"/>
      <c r="Z1188" s="5"/>
      <c r="AA1188" s="5"/>
    </row>
    <row r="1189" spans="1:27" ht="21.75" customHeight="1" x14ac:dyDescent="0.2">
      <c r="A1189" s="13"/>
      <c r="B1189" s="22" t="s">
        <v>33</v>
      </c>
      <c r="C1189" s="98"/>
      <c r="D1189" s="98"/>
      <c r="E1189" s="98"/>
      <c r="F1189" s="98"/>
      <c r="G1189" s="98"/>
      <c r="H1189" s="98"/>
      <c r="I1189" s="98"/>
      <c r="J1189" s="98"/>
      <c r="K1189" s="98"/>
      <c r="L1189" s="98"/>
      <c r="M1189" s="99"/>
      <c r="N1189" s="23">
        <v>643</v>
      </c>
      <c r="O1189" s="24">
        <v>1</v>
      </c>
      <c r="P1189" s="24">
        <v>6</v>
      </c>
      <c r="Q1189" s="25" t="s">
        <v>150</v>
      </c>
      <c r="R1189" s="23" t="s">
        <v>32</v>
      </c>
      <c r="S1189" s="105"/>
      <c r="T1189" s="106"/>
      <c r="U1189" s="26">
        <v>7500</v>
      </c>
      <c r="V1189" s="27">
        <v>146</v>
      </c>
      <c r="W1189" s="107"/>
      <c r="X1189" s="107"/>
      <c r="Y1189" s="14"/>
      <c r="Z1189" s="5"/>
      <c r="AA1189" s="5"/>
    </row>
    <row r="1190" spans="1:27" ht="12.75" customHeight="1" x14ac:dyDescent="0.2">
      <c r="A1190" s="13"/>
      <c r="B1190" s="22" t="s">
        <v>31</v>
      </c>
      <c r="C1190" s="98"/>
      <c r="D1190" s="98"/>
      <c r="E1190" s="98"/>
      <c r="F1190" s="98"/>
      <c r="G1190" s="98"/>
      <c r="H1190" s="98"/>
      <c r="I1190" s="98"/>
      <c r="J1190" s="98"/>
      <c r="K1190" s="98"/>
      <c r="L1190" s="98"/>
      <c r="M1190" s="99"/>
      <c r="N1190" s="23">
        <v>643</v>
      </c>
      <c r="O1190" s="24">
        <v>1</v>
      </c>
      <c r="P1190" s="24">
        <v>6</v>
      </c>
      <c r="Q1190" s="25" t="s">
        <v>150</v>
      </c>
      <c r="R1190" s="23" t="s">
        <v>30</v>
      </c>
      <c r="S1190" s="105"/>
      <c r="T1190" s="106"/>
      <c r="U1190" s="26">
        <v>7500</v>
      </c>
      <c r="V1190" s="27">
        <v>146</v>
      </c>
      <c r="W1190" s="107"/>
      <c r="X1190" s="107"/>
      <c r="Y1190" s="14"/>
      <c r="Z1190" s="5"/>
      <c r="AA1190" s="5"/>
    </row>
    <row r="1191" spans="1:27" ht="32.25" customHeight="1" x14ac:dyDescent="0.2">
      <c r="A1191" s="13"/>
      <c r="B1191" s="22" t="s">
        <v>149</v>
      </c>
      <c r="C1191" s="98"/>
      <c r="D1191" s="98"/>
      <c r="E1191" s="98"/>
      <c r="F1191" s="98"/>
      <c r="G1191" s="98"/>
      <c r="H1191" s="98"/>
      <c r="I1191" s="98"/>
      <c r="J1191" s="98"/>
      <c r="K1191" s="98"/>
      <c r="L1191" s="98"/>
      <c r="M1191" s="99"/>
      <c r="N1191" s="23">
        <v>644</v>
      </c>
      <c r="O1191" s="24">
        <v>0</v>
      </c>
      <c r="P1191" s="24">
        <v>0</v>
      </c>
      <c r="Q1191" s="25" t="s">
        <v>2</v>
      </c>
      <c r="R1191" s="23">
        <v>0</v>
      </c>
      <c r="S1191" s="105"/>
      <c r="T1191" s="106"/>
      <c r="U1191" s="26">
        <v>301194213.31999999</v>
      </c>
      <c r="V1191" s="27">
        <v>146</v>
      </c>
      <c r="W1191" s="107"/>
      <c r="X1191" s="107"/>
      <c r="Y1191" s="14"/>
      <c r="Z1191" s="5"/>
      <c r="AA1191" s="5"/>
    </row>
    <row r="1192" spans="1:27" ht="12.75" customHeight="1" x14ac:dyDescent="0.2">
      <c r="A1192" s="13"/>
      <c r="B1192" s="22" t="s">
        <v>148</v>
      </c>
      <c r="C1192" s="98"/>
      <c r="D1192" s="98"/>
      <c r="E1192" s="98"/>
      <c r="F1192" s="98"/>
      <c r="G1192" s="98"/>
      <c r="H1192" s="98"/>
      <c r="I1192" s="98"/>
      <c r="J1192" s="98"/>
      <c r="K1192" s="98"/>
      <c r="L1192" s="98"/>
      <c r="M1192" s="99"/>
      <c r="N1192" s="23">
        <v>644</v>
      </c>
      <c r="O1192" s="24">
        <v>1</v>
      </c>
      <c r="P1192" s="24">
        <v>0</v>
      </c>
      <c r="Q1192" s="25" t="s">
        <v>2</v>
      </c>
      <c r="R1192" s="23">
        <v>0</v>
      </c>
      <c r="S1192" s="105"/>
      <c r="T1192" s="106"/>
      <c r="U1192" s="26">
        <v>40409725.740000002</v>
      </c>
      <c r="V1192" s="27">
        <v>146</v>
      </c>
      <c r="W1192" s="107"/>
      <c r="X1192" s="107"/>
      <c r="Y1192" s="14"/>
      <c r="Z1192" s="5"/>
      <c r="AA1192" s="5"/>
    </row>
    <row r="1193" spans="1:27" ht="32.25" customHeight="1" x14ac:dyDescent="0.2">
      <c r="A1193" s="13"/>
      <c r="B1193" s="22" t="s">
        <v>147</v>
      </c>
      <c r="C1193" s="98"/>
      <c r="D1193" s="98"/>
      <c r="E1193" s="98"/>
      <c r="F1193" s="98"/>
      <c r="G1193" s="98"/>
      <c r="H1193" s="98"/>
      <c r="I1193" s="98"/>
      <c r="J1193" s="98"/>
      <c r="K1193" s="98"/>
      <c r="L1193" s="98"/>
      <c r="M1193" s="99"/>
      <c r="N1193" s="23">
        <v>644</v>
      </c>
      <c r="O1193" s="24">
        <v>1</v>
      </c>
      <c r="P1193" s="24">
        <v>4</v>
      </c>
      <c r="Q1193" s="25" t="s">
        <v>2</v>
      </c>
      <c r="R1193" s="23">
        <v>0</v>
      </c>
      <c r="S1193" s="105"/>
      <c r="T1193" s="106"/>
      <c r="U1193" s="26">
        <v>40391193.740000002</v>
      </c>
      <c r="V1193" s="27">
        <v>146</v>
      </c>
      <c r="W1193" s="107"/>
      <c r="X1193" s="107"/>
      <c r="Y1193" s="14"/>
      <c r="Z1193" s="5"/>
      <c r="AA1193" s="5"/>
    </row>
    <row r="1194" spans="1:27" ht="32.25" customHeight="1" x14ac:dyDescent="0.2">
      <c r="A1194" s="13"/>
      <c r="B1194" s="22" t="s">
        <v>20</v>
      </c>
      <c r="C1194" s="98"/>
      <c r="D1194" s="98"/>
      <c r="E1194" s="98"/>
      <c r="F1194" s="98"/>
      <c r="G1194" s="98"/>
      <c r="H1194" s="98"/>
      <c r="I1194" s="98"/>
      <c r="J1194" s="98"/>
      <c r="K1194" s="98"/>
      <c r="L1194" s="98"/>
      <c r="M1194" s="99"/>
      <c r="N1194" s="23">
        <v>644</v>
      </c>
      <c r="O1194" s="24">
        <v>1</v>
      </c>
      <c r="P1194" s="24">
        <v>4</v>
      </c>
      <c r="Q1194" s="25" t="s">
        <v>19</v>
      </c>
      <c r="R1194" s="23">
        <v>0</v>
      </c>
      <c r="S1194" s="105"/>
      <c r="T1194" s="106"/>
      <c r="U1194" s="26">
        <v>40391193.740000002</v>
      </c>
      <c r="V1194" s="27">
        <v>146</v>
      </c>
      <c r="W1194" s="107"/>
      <c r="X1194" s="107"/>
      <c r="Y1194" s="14"/>
      <c r="Z1194" s="5"/>
      <c r="AA1194" s="5"/>
    </row>
    <row r="1195" spans="1:27" ht="32.25" customHeight="1" x14ac:dyDescent="0.2">
      <c r="A1195" s="13"/>
      <c r="B1195" s="22" t="s">
        <v>58</v>
      </c>
      <c r="C1195" s="98"/>
      <c r="D1195" s="98"/>
      <c r="E1195" s="98"/>
      <c r="F1195" s="98"/>
      <c r="G1195" s="98"/>
      <c r="H1195" s="98"/>
      <c r="I1195" s="98"/>
      <c r="J1195" s="98"/>
      <c r="K1195" s="98"/>
      <c r="L1195" s="98"/>
      <c r="M1195" s="99"/>
      <c r="N1195" s="23">
        <v>644</v>
      </c>
      <c r="O1195" s="24">
        <v>1</v>
      </c>
      <c r="P1195" s="24">
        <v>4</v>
      </c>
      <c r="Q1195" s="25" t="s">
        <v>57</v>
      </c>
      <c r="R1195" s="23">
        <v>0</v>
      </c>
      <c r="S1195" s="105"/>
      <c r="T1195" s="106"/>
      <c r="U1195" s="26">
        <v>40391193.740000002</v>
      </c>
      <c r="V1195" s="27">
        <v>146</v>
      </c>
      <c r="W1195" s="107"/>
      <c r="X1195" s="107"/>
      <c r="Y1195" s="14"/>
      <c r="Z1195" s="5"/>
      <c r="AA1195" s="5"/>
    </row>
    <row r="1196" spans="1:27" ht="12.75" customHeight="1" x14ac:dyDescent="0.2">
      <c r="A1196" s="13"/>
      <c r="B1196" s="22" t="s">
        <v>56</v>
      </c>
      <c r="C1196" s="98"/>
      <c r="D1196" s="98"/>
      <c r="E1196" s="98"/>
      <c r="F1196" s="98"/>
      <c r="G1196" s="98"/>
      <c r="H1196" s="98"/>
      <c r="I1196" s="98"/>
      <c r="J1196" s="98"/>
      <c r="K1196" s="98"/>
      <c r="L1196" s="98"/>
      <c r="M1196" s="99"/>
      <c r="N1196" s="23">
        <v>644</v>
      </c>
      <c r="O1196" s="24">
        <v>1</v>
      </c>
      <c r="P1196" s="24">
        <v>4</v>
      </c>
      <c r="Q1196" s="25" t="s">
        <v>55</v>
      </c>
      <c r="R1196" s="23">
        <v>0</v>
      </c>
      <c r="S1196" s="105"/>
      <c r="T1196" s="106"/>
      <c r="U1196" s="26">
        <v>40391193.740000002</v>
      </c>
      <c r="V1196" s="27">
        <v>146</v>
      </c>
      <c r="W1196" s="107"/>
      <c r="X1196" s="107"/>
      <c r="Y1196" s="14"/>
      <c r="Z1196" s="5"/>
      <c r="AA1196" s="5"/>
    </row>
    <row r="1197" spans="1:27" ht="12.75" customHeight="1" x14ac:dyDescent="0.2">
      <c r="A1197" s="13"/>
      <c r="B1197" s="22" t="s">
        <v>146</v>
      </c>
      <c r="C1197" s="98"/>
      <c r="D1197" s="98"/>
      <c r="E1197" s="98"/>
      <c r="F1197" s="98"/>
      <c r="G1197" s="98"/>
      <c r="H1197" s="98"/>
      <c r="I1197" s="98"/>
      <c r="J1197" s="98"/>
      <c r="K1197" s="98"/>
      <c r="L1197" s="98"/>
      <c r="M1197" s="99"/>
      <c r="N1197" s="23">
        <v>644</v>
      </c>
      <c r="O1197" s="24">
        <v>1</v>
      </c>
      <c r="P1197" s="24">
        <v>4</v>
      </c>
      <c r="Q1197" s="25" t="s">
        <v>145</v>
      </c>
      <c r="R1197" s="23">
        <v>0</v>
      </c>
      <c r="S1197" s="105"/>
      <c r="T1197" s="106"/>
      <c r="U1197" s="26">
        <v>1954591.34</v>
      </c>
      <c r="V1197" s="27">
        <v>146</v>
      </c>
      <c r="W1197" s="107"/>
      <c r="X1197" s="107"/>
      <c r="Y1197" s="14"/>
      <c r="Z1197" s="5"/>
      <c r="AA1197" s="5"/>
    </row>
    <row r="1198" spans="1:27" ht="42.75" customHeight="1" x14ac:dyDescent="0.2">
      <c r="A1198" s="13"/>
      <c r="B1198" s="22" t="s">
        <v>136</v>
      </c>
      <c r="C1198" s="98"/>
      <c r="D1198" s="98"/>
      <c r="E1198" s="98"/>
      <c r="F1198" s="98"/>
      <c r="G1198" s="98"/>
      <c r="H1198" s="98"/>
      <c r="I1198" s="98"/>
      <c r="J1198" s="98"/>
      <c r="K1198" s="98"/>
      <c r="L1198" s="98"/>
      <c r="M1198" s="99"/>
      <c r="N1198" s="23">
        <v>644</v>
      </c>
      <c r="O1198" s="24">
        <v>1</v>
      </c>
      <c r="P1198" s="24">
        <v>4</v>
      </c>
      <c r="Q1198" s="25" t="s">
        <v>145</v>
      </c>
      <c r="R1198" s="23" t="s">
        <v>135</v>
      </c>
      <c r="S1198" s="105"/>
      <c r="T1198" s="106"/>
      <c r="U1198" s="26">
        <v>739591.34</v>
      </c>
      <c r="V1198" s="27">
        <v>146</v>
      </c>
      <c r="W1198" s="107"/>
      <c r="X1198" s="107"/>
      <c r="Y1198" s="14"/>
      <c r="Z1198" s="5"/>
      <c r="AA1198" s="5"/>
    </row>
    <row r="1199" spans="1:27" ht="21.75" customHeight="1" x14ac:dyDescent="0.2">
      <c r="A1199" s="13"/>
      <c r="B1199" s="22" t="s">
        <v>134</v>
      </c>
      <c r="C1199" s="98"/>
      <c r="D1199" s="98"/>
      <c r="E1199" s="98"/>
      <c r="F1199" s="98"/>
      <c r="G1199" s="98"/>
      <c r="H1199" s="98"/>
      <c r="I1199" s="98"/>
      <c r="J1199" s="98"/>
      <c r="K1199" s="98"/>
      <c r="L1199" s="98"/>
      <c r="M1199" s="99"/>
      <c r="N1199" s="23">
        <v>644</v>
      </c>
      <c r="O1199" s="24">
        <v>1</v>
      </c>
      <c r="P1199" s="24">
        <v>4</v>
      </c>
      <c r="Q1199" s="25" t="s">
        <v>145</v>
      </c>
      <c r="R1199" s="23" t="s">
        <v>133</v>
      </c>
      <c r="S1199" s="105"/>
      <c r="T1199" s="106"/>
      <c r="U1199" s="26">
        <v>739591.34</v>
      </c>
      <c r="V1199" s="27">
        <v>146</v>
      </c>
      <c r="W1199" s="107"/>
      <c r="X1199" s="107"/>
      <c r="Y1199" s="14"/>
      <c r="Z1199" s="5"/>
      <c r="AA1199" s="5"/>
    </row>
    <row r="1200" spans="1:27" ht="21.75" customHeight="1" x14ac:dyDescent="0.2">
      <c r="A1200" s="13"/>
      <c r="B1200" s="22" t="s">
        <v>132</v>
      </c>
      <c r="C1200" s="98"/>
      <c r="D1200" s="98"/>
      <c r="E1200" s="98"/>
      <c r="F1200" s="98"/>
      <c r="G1200" s="98"/>
      <c r="H1200" s="98"/>
      <c r="I1200" s="98"/>
      <c r="J1200" s="98"/>
      <c r="K1200" s="98"/>
      <c r="L1200" s="98"/>
      <c r="M1200" s="99"/>
      <c r="N1200" s="23">
        <v>644</v>
      </c>
      <c r="O1200" s="24">
        <v>1</v>
      </c>
      <c r="P1200" s="24">
        <v>4</v>
      </c>
      <c r="Q1200" s="25" t="s">
        <v>145</v>
      </c>
      <c r="R1200" s="23" t="s">
        <v>130</v>
      </c>
      <c r="S1200" s="105"/>
      <c r="T1200" s="106"/>
      <c r="U1200" s="26">
        <v>568042.5</v>
      </c>
      <c r="V1200" s="27">
        <v>146</v>
      </c>
      <c r="W1200" s="107"/>
      <c r="X1200" s="107"/>
      <c r="Y1200" s="14"/>
      <c r="Z1200" s="5"/>
      <c r="AA1200" s="5"/>
    </row>
    <row r="1201" spans="1:27" ht="32.25" customHeight="1" x14ac:dyDescent="0.2">
      <c r="A1201" s="13"/>
      <c r="B1201" s="22" t="s">
        <v>141</v>
      </c>
      <c r="C1201" s="98"/>
      <c r="D1201" s="98"/>
      <c r="E1201" s="98"/>
      <c r="F1201" s="98"/>
      <c r="G1201" s="98"/>
      <c r="H1201" s="98"/>
      <c r="I1201" s="98"/>
      <c r="J1201" s="98"/>
      <c r="K1201" s="98"/>
      <c r="L1201" s="98"/>
      <c r="M1201" s="99"/>
      <c r="N1201" s="23">
        <v>644</v>
      </c>
      <c r="O1201" s="24">
        <v>1</v>
      </c>
      <c r="P1201" s="24">
        <v>4</v>
      </c>
      <c r="Q1201" s="25" t="s">
        <v>145</v>
      </c>
      <c r="R1201" s="23" t="s">
        <v>139</v>
      </c>
      <c r="S1201" s="105"/>
      <c r="T1201" s="106"/>
      <c r="U1201" s="26">
        <v>171548.84</v>
      </c>
      <c r="V1201" s="27">
        <v>146</v>
      </c>
      <c r="W1201" s="107"/>
      <c r="X1201" s="107"/>
      <c r="Y1201" s="14"/>
      <c r="Z1201" s="5"/>
      <c r="AA1201" s="5"/>
    </row>
    <row r="1202" spans="1:27" ht="21.75" customHeight="1" x14ac:dyDescent="0.2">
      <c r="A1202" s="13"/>
      <c r="B1202" s="22" t="s">
        <v>35</v>
      </c>
      <c r="C1202" s="98"/>
      <c r="D1202" s="98"/>
      <c r="E1202" s="98"/>
      <c r="F1202" s="98"/>
      <c r="G1202" s="98"/>
      <c r="H1202" s="98"/>
      <c r="I1202" s="98"/>
      <c r="J1202" s="98"/>
      <c r="K1202" s="98"/>
      <c r="L1202" s="98"/>
      <c r="M1202" s="99"/>
      <c r="N1202" s="23">
        <v>644</v>
      </c>
      <c r="O1202" s="24">
        <v>1</v>
      </c>
      <c r="P1202" s="24">
        <v>4</v>
      </c>
      <c r="Q1202" s="25" t="s">
        <v>145</v>
      </c>
      <c r="R1202" s="23" t="s">
        <v>34</v>
      </c>
      <c r="S1202" s="105"/>
      <c r="T1202" s="106"/>
      <c r="U1202" s="26">
        <v>1215000</v>
      </c>
      <c r="V1202" s="27">
        <v>146</v>
      </c>
      <c r="W1202" s="107"/>
      <c r="X1202" s="107"/>
      <c r="Y1202" s="14"/>
      <c r="Z1202" s="5"/>
      <c r="AA1202" s="5"/>
    </row>
    <row r="1203" spans="1:27" ht="21.75" customHeight="1" x14ac:dyDescent="0.2">
      <c r="A1203" s="13"/>
      <c r="B1203" s="22" t="s">
        <v>33</v>
      </c>
      <c r="C1203" s="98"/>
      <c r="D1203" s="98"/>
      <c r="E1203" s="98"/>
      <c r="F1203" s="98"/>
      <c r="G1203" s="98"/>
      <c r="H1203" s="98"/>
      <c r="I1203" s="98"/>
      <c r="J1203" s="98"/>
      <c r="K1203" s="98"/>
      <c r="L1203" s="98"/>
      <c r="M1203" s="99"/>
      <c r="N1203" s="23">
        <v>644</v>
      </c>
      <c r="O1203" s="24">
        <v>1</v>
      </c>
      <c r="P1203" s="24">
        <v>4</v>
      </c>
      <c r="Q1203" s="25" t="s">
        <v>145</v>
      </c>
      <c r="R1203" s="23" t="s">
        <v>32</v>
      </c>
      <c r="S1203" s="105"/>
      <c r="T1203" s="106"/>
      <c r="U1203" s="26">
        <v>1215000</v>
      </c>
      <c r="V1203" s="27">
        <v>146</v>
      </c>
      <c r="W1203" s="107"/>
      <c r="X1203" s="107"/>
      <c r="Y1203" s="14"/>
      <c r="Z1203" s="5"/>
      <c r="AA1203" s="5"/>
    </row>
    <row r="1204" spans="1:27" ht="12.75" customHeight="1" x14ac:dyDescent="0.2">
      <c r="A1204" s="13"/>
      <c r="B1204" s="22" t="s">
        <v>31</v>
      </c>
      <c r="C1204" s="98"/>
      <c r="D1204" s="98"/>
      <c r="E1204" s="98"/>
      <c r="F1204" s="98"/>
      <c r="G1204" s="98"/>
      <c r="H1204" s="98"/>
      <c r="I1204" s="98"/>
      <c r="J1204" s="98"/>
      <c r="K1204" s="98"/>
      <c r="L1204" s="98"/>
      <c r="M1204" s="99"/>
      <c r="N1204" s="23">
        <v>644</v>
      </c>
      <c r="O1204" s="24">
        <v>1</v>
      </c>
      <c r="P1204" s="24">
        <v>4</v>
      </c>
      <c r="Q1204" s="25" t="s">
        <v>145</v>
      </c>
      <c r="R1204" s="23" t="s">
        <v>30</v>
      </c>
      <c r="S1204" s="105"/>
      <c r="T1204" s="106"/>
      <c r="U1204" s="26">
        <v>1215000</v>
      </c>
      <c r="V1204" s="27">
        <v>146</v>
      </c>
      <c r="W1204" s="107"/>
      <c r="X1204" s="107"/>
      <c r="Y1204" s="14"/>
      <c r="Z1204" s="5"/>
      <c r="AA1204" s="5"/>
    </row>
    <row r="1205" spans="1:27" ht="21.75" customHeight="1" x14ac:dyDescent="0.2">
      <c r="A1205" s="13"/>
      <c r="B1205" s="22" t="s">
        <v>144</v>
      </c>
      <c r="C1205" s="98"/>
      <c r="D1205" s="98"/>
      <c r="E1205" s="98"/>
      <c r="F1205" s="98"/>
      <c r="G1205" s="98"/>
      <c r="H1205" s="98"/>
      <c r="I1205" s="98"/>
      <c r="J1205" s="98"/>
      <c r="K1205" s="98"/>
      <c r="L1205" s="98"/>
      <c r="M1205" s="99"/>
      <c r="N1205" s="23">
        <v>644</v>
      </c>
      <c r="O1205" s="24">
        <v>1</v>
      </c>
      <c r="P1205" s="24">
        <v>4</v>
      </c>
      <c r="Q1205" s="25" t="s">
        <v>140</v>
      </c>
      <c r="R1205" s="23">
        <v>0</v>
      </c>
      <c r="S1205" s="105"/>
      <c r="T1205" s="106"/>
      <c r="U1205" s="26">
        <v>38436602.399999999</v>
      </c>
      <c r="V1205" s="27">
        <v>146</v>
      </c>
      <c r="W1205" s="107"/>
      <c r="X1205" s="107"/>
      <c r="Y1205" s="14"/>
      <c r="Z1205" s="5"/>
      <c r="AA1205" s="5"/>
    </row>
    <row r="1206" spans="1:27" ht="42.75" customHeight="1" x14ac:dyDescent="0.2">
      <c r="A1206" s="13"/>
      <c r="B1206" s="22" t="s">
        <v>136</v>
      </c>
      <c r="C1206" s="98"/>
      <c r="D1206" s="98"/>
      <c r="E1206" s="98"/>
      <c r="F1206" s="98"/>
      <c r="G1206" s="98"/>
      <c r="H1206" s="98"/>
      <c r="I1206" s="98"/>
      <c r="J1206" s="98"/>
      <c r="K1206" s="98"/>
      <c r="L1206" s="98"/>
      <c r="M1206" s="99"/>
      <c r="N1206" s="23">
        <v>644</v>
      </c>
      <c r="O1206" s="24">
        <v>1</v>
      </c>
      <c r="P1206" s="24">
        <v>4</v>
      </c>
      <c r="Q1206" s="25" t="s">
        <v>140</v>
      </c>
      <c r="R1206" s="23" t="s">
        <v>135</v>
      </c>
      <c r="S1206" s="105"/>
      <c r="T1206" s="106"/>
      <c r="U1206" s="26">
        <v>38436602.399999999</v>
      </c>
      <c r="V1206" s="27">
        <v>146</v>
      </c>
      <c r="W1206" s="107"/>
      <c r="X1206" s="107"/>
      <c r="Y1206" s="14"/>
      <c r="Z1206" s="5"/>
      <c r="AA1206" s="5"/>
    </row>
    <row r="1207" spans="1:27" ht="21.75" customHeight="1" x14ac:dyDescent="0.2">
      <c r="A1207" s="13"/>
      <c r="B1207" s="22" t="s">
        <v>134</v>
      </c>
      <c r="C1207" s="98"/>
      <c r="D1207" s="98"/>
      <c r="E1207" s="98"/>
      <c r="F1207" s="98"/>
      <c r="G1207" s="98"/>
      <c r="H1207" s="98"/>
      <c r="I1207" s="98"/>
      <c r="J1207" s="98"/>
      <c r="K1207" s="98"/>
      <c r="L1207" s="98"/>
      <c r="M1207" s="99"/>
      <c r="N1207" s="23">
        <v>644</v>
      </c>
      <c r="O1207" s="24">
        <v>1</v>
      </c>
      <c r="P1207" s="24">
        <v>4</v>
      </c>
      <c r="Q1207" s="25" t="s">
        <v>140</v>
      </c>
      <c r="R1207" s="23" t="s">
        <v>133</v>
      </c>
      <c r="S1207" s="105"/>
      <c r="T1207" s="106"/>
      <c r="U1207" s="26">
        <v>38436602.399999999</v>
      </c>
      <c r="V1207" s="27">
        <v>146</v>
      </c>
      <c r="W1207" s="107"/>
      <c r="X1207" s="107"/>
      <c r="Y1207" s="14"/>
      <c r="Z1207" s="5"/>
      <c r="AA1207" s="5"/>
    </row>
    <row r="1208" spans="1:27" ht="12.75" customHeight="1" x14ac:dyDescent="0.2">
      <c r="A1208" s="13"/>
      <c r="B1208" s="22" t="s">
        <v>143</v>
      </c>
      <c r="C1208" s="98"/>
      <c r="D1208" s="98"/>
      <c r="E1208" s="98"/>
      <c r="F1208" s="98"/>
      <c r="G1208" s="98"/>
      <c r="H1208" s="98"/>
      <c r="I1208" s="98"/>
      <c r="J1208" s="98"/>
      <c r="K1208" s="98"/>
      <c r="L1208" s="98"/>
      <c r="M1208" s="99"/>
      <c r="N1208" s="23">
        <v>644</v>
      </c>
      <c r="O1208" s="24">
        <v>1</v>
      </c>
      <c r="P1208" s="24">
        <v>4</v>
      </c>
      <c r="Q1208" s="25" t="s">
        <v>140</v>
      </c>
      <c r="R1208" s="23" t="s">
        <v>142</v>
      </c>
      <c r="S1208" s="105"/>
      <c r="T1208" s="106"/>
      <c r="U1208" s="26">
        <v>29520600</v>
      </c>
      <c r="V1208" s="27">
        <v>146</v>
      </c>
      <c r="W1208" s="107"/>
      <c r="X1208" s="107"/>
      <c r="Y1208" s="14"/>
      <c r="Z1208" s="5"/>
      <c r="AA1208" s="5"/>
    </row>
    <row r="1209" spans="1:27" ht="21.75" customHeight="1" x14ac:dyDescent="0.2">
      <c r="A1209" s="13"/>
      <c r="B1209" s="22" t="s">
        <v>132</v>
      </c>
      <c r="C1209" s="98"/>
      <c r="D1209" s="98"/>
      <c r="E1209" s="98"/>
      <c r="F1209" s="98"/>
      <c r="G1209" s="98"/>
      <c r="H1209" s="98"/>
      <c r="I1209" s="98"/>
      <c r="J1209" s="98"/>
      <c r="K1209" s="98"/>
      <c r="L1209" s="98"/>
      <c r="M1209" s="99"/>
      <c r="N1209" s="23">
        <v>644</v>
      </c>
      <c r="O1209" s="24">
        <v>1</v>
      </c>
      <c r="P1209" s="24">
        <v>4</v>
      </c>
      <c r="Q1209" s="25" t="s">
        <v>140</v>
      </c>
      <c r="R1209" s="23" t="s">
        <v>130</v>
      </c>
      <c r="S1209" s="105"/>
      <c r="T1209" s="106"/>
      <c r="U1209" s="26">
        <v>600</v>
      </c>
      <c r="V1209" s="27">
        <v>146</v>
      </c>
      <c r="W1209" s="107"/>
      <c r="X1209" s="107"/>
      <c r="Y1209" s="14"/>
      <c r="Z1209" s="5"/>
      <c r="AA1209" s="5"/>
    </row>
    <row r="1210" spans="1:27" ht="32.25" customHeight="1" x14ac:dyDescent="0.2">
      <c r="A1210" s="13"/>
      <c r="B1210" s="22" t="s">
        <v>141</v>
      </c>
      <c r="C1210" s="98"/>
      <c r="D1210" s="98"/>
      <c r="E1210" s="98"/>
      <c r="F1210" s="98"/>
      <c r="G1210" s="98"/>
      <c r="H1210" s="98"/>
      <c r="I1210" s="98"/>
      <c r="J1210" s="98"/>
      <c r="K1210" s="98"/>
      <c r="L1210" s="98"/>
      <c r="M1210" s="99"/>
      <c r="N1210" s="23">
        <v>644</v>
      </c>
      <c r="O1210" s="24">
        <v>1</v>
      </c>
      <c r="P1210" s="24">
        <v>4</v>
      </c>
      <c r="Q1210" s="25" t="s">
        <v>140</v>
      </c>
      <c r="R1210" s="23" t="s">
        <v>139</v>
      </c>
      <c r="S1210" s="105"/>
      <c r="T1210" s="106"/>
      <c r="U1210" s="26">
        <v>8915402.4000000004</v>
      </c>
      <c r="V1210" s="27">
        <v>146</v>
      </c>
      <c r="W1210" s="107"/>
      <c r="X1210" s="107"/>
      <c r="Y1210" s="14"/>
      <c r="Z1210" s="5"/>
      <c r="AA1210" s="5"/>
    </row>
    <row r="1211" spans="1:27" ht="12.75" customHeight="1" x14ac:dyDescent="0.2">
      <c r="A1211" s="13"/>
      <c r="B1211" s="22" t="s">
        <v>138</v>
      </c>
      <c r="C1211" s="98"/>
      <c r="D1211" s="98"/>
      <c r="E1211" s="98"/>
      <c r="F1211" s="98"/>
      <c r="G1211" s="98"/>
      <c r="H1211" s="98"/>
      <c r="I1211" s="98"/>
      <c r="J1211" s="98"/>
      <c r="K1211" s="98"/>
      <c r="L1211" s="98"/>
      <c r="M1211" s="99"/>
      <c r="N1211" s="23">
        <v>644</v>
      </c>
      <c r="O1211" s="24">
        <v>1</v>
      </c>
      <c r="P1211" s="24">
        <v>13</v>
      </c>
      <c r="Q1211" s="25" t="s">
        <v>2</v>
      </c>
      <c r="R1211" s="23">
        <v>0</v>
      </c>
      <c r="S1211" s="105"/>
      <c r="T1211" s="106"/>
      <c r="U1211" s="26">
        <v>18532</v>
      </c>
      <c r="V1211" s="27">
        <v>146</v>
      </c>
      <c r="W1211" s="107"/>
      <c r="X1211" s="107"/>
      <c r="Y1211" s="14"/>
      <c r="Z1211" s="5"/>
      <c r="AA1211" s="5"/>
    </row>
    <row r="1212" spans="1:27" ht="12.75" customHeight="1" x14ac:dyDescent="0.2">
      <c r="A1212" s="13"/>
      <c r="B1212" s="22" t="s">
        <v>50</v>
      </c>
      <c r="C1212" s="98"/>
      <c r="D1212" s="98"/>
      <c r="E1212" s="98"/>
      <c r="F1212" s="98"/>
      <c r="G1212" s="98"/>
      <c r="H1212" s="98"/>
      <c r="I1212" s="98"/>
      <c r="J1212" s="98"/>
      <c r="K1212" s="98"/>
      <c r="L1212" s="98"/>
      <c r="M1212" s="99"/>
      <c r="N1212" s="23">
        <v>644</v>
      </c>
      <c r="O1212" s="24">
        <v>1</v>
      </c>
      <c r="P1212" s="24">
        <v>13</v>
      </c>
      <c r="Q1212" s="25" t="s">
        <v>49</v>
      </c>
      <c r="R1212" s="23">
        <v>0</v>
      </c>
      <c r="S1212" s="105"/>
      <c r="T1212" s="106"/>
      <c r="U1212" s="26">
        <v>18532</v>
      </c>
      <c r="V1212" s="27">
        <v>146</v>
      </c>
      <c r="W1212" s="107"/>
      <c r="X1212" s="107"/>
      <c r="Y1212" s="14"/>
      <c r="Z1212" s="5"/>
      <c r="AA1212" s="5"/>
    </row>
    <row r="1213" spans="1:27" ht="12.75" customHeight="1" x14ac:dyDescent="0.2">
      <c r="A1213" s="13"/>
      <c r="B1213" s="22" t="s">
        <v>48</v>
      </c>
      <c r="C1213" s="98"/>
      <c r="D1213" s="98"/>
      <c r="E1213" s="98"/>
      <c r="F1213" s="98"/>
      <c r="G1213" s="98"/>
      <c r="H1213" s="98"/>
      <c r="I1213" s="98"/>
      <c r="J1213" s="98"/>
      <c r="K1213" s="98"/>
      <c r="L1213" s="98"/>
      <c r="M1213" s="99"/>
      <c r="N1213" s="23">
        <v>644</v>
      </c>
      <c r="O1213" s="24">
        <v>1</v>
      </c>
      <c r="P1213" s="24">
        <v>13</v>
      </c>
      <c r="Q1213" s="25" t="s">
        <v>47</v>
      </c>
      <c r="R1213" s="23">
        <v>0</v>
      </c>
      <c r="S1213" s="105"/>
      <c r="T1213" s="106"/>
      <c r="U1213" s="26">
        <v>18532</v>
      </c>
      <c r="V1213" s="27">
        <v>146</v>
      </c>
      <c r="W1213" s="107"/>
      <c r="X1213" s="107"/>
      <c r="Y1213" s="14"/>
      <c r="Z1213" s="5"/>
      <c r="AA1213" s="5"/>
    </row>
    <row r="1214" spans="1:27" ht="32.25" customHeight="1" x14ac:dyDescent="0.2">
      <c r="A1214" s="13"/>
      <c r="B1214" s="22" t="s">
        <v>137</v>
      </c>
      <c r="C1214" s="98"/>
      <c r="D1214" s="98"/>
      <c r="E1214" s="98"/>
      <c r="F1214" s="98"/>
      <c r="G1214" s="98"/>
      <c r="H1214" s="98"/>
      <c r="I1214" s="98"/>
      <c r="J1214" s="98"/>
      <c r="K1214" s="98"/>
      <c r="L1214" s="98"/>
      <c r="M1214" s="99"/>
      <c r="N1214" s="23">
        <v>644</v>
      </c>
      <c r="O1214" s="24">
        <v>1</v>
      </c>
      <c r="P1214" s="24">
        <v>13</v>
      </c>
      <c r="Q1214" s="25" t="s">
        <v>131</v>
      </c>
      <c r="R1214" s="23">
        <v>0</v>
      </c>
      <c r="S1214" s="105"/>
      <c r="T1214" s="106"/>
      <c r="U1214" s="26">
        <v>18532</v>
      </c>
      <c r="V1214" s="27">
        <v>146</v>
      </c>
      <c r="W1214" s="107"/>
      <c r="X1214" s="107"/>
      <c r="Y1214" s="14"/>
      <c r="Z1214" s="5"/>
      <c r="AA1214" s="5"/>
    </row>
    <row r="1215" spans="1:27" ht="42.75" customHeight="1" x14ac:dyDescent="0.2">
      <c r="A1215" s="13"/>
      <c r="B1215" s="22" t="s">
        <v>136</v>
      </c>
      <c r="C1215" s="98"/>
      <c r="D1215" s="98"/>
      <c r="E1215" s="98"/>
      <c r="F1215" s="98"/>
      <c r="G1215" s="98"/>
      <c r="H1215" s="98"/>
      <c r="I1215" s="98"/>
      <c r="J1215" s="98"/>
      <c r="K1215" s="98"/>
      <c r="L1215" s="98"/>
      <c r="M1215" s="99"/>
      <c r="N1215" s="23">
        <v>644</v>
      </c>
      <c r="O1215" s="24">
        <v>1</v>
      </c>
      <c r="P1215" s="24">
        <v>13</v>
      </c>
      <c r="Q1215" s="25" t="s">
        <v>131</v>
      </c>
      <c r="R1215" s="23" t="s">
        <v>135</v>
      </c>
      <c r="S1215" s="105"/>
      <c r="T1215" s="106"/>
      <c r="U1215" s="26">
        <v>18532</v>
      </c>
      <c r="V1215" s="27">
        <v>146</v>
      </c>
      <c r="W1215" s="107"/>
      <c r="X1215" s="107"/>
      <c r="Y1215" s="14"/>
      <c r="Z1215" s="5"/>
      <c r="AA1215" s="5"/>
    </row>
    <row r="1216" spans="1:27" ht="21.75" customHeight="1" x14ac:dyDescent="0.2">
      <c r="A1216" s="13"/>
      <c r="B1216" s="22" t="s">
        <v>134</v>
      </c>
      <c r="C1216" s="98"/>
      <c r="D1216" s="98"/>
      <c r="E1216" s="98"/>
      <c r="F1216" s="98"/>
      <c r="G1216" s="98"/>
      <c r="H1216" s="98"/>
      <c r="I1216" s="98"/>
      <c r="J1216" s="98"/>
      <c r="K1216" s="98"/>
      <c r="L1216" s="98"/>
      <c r="M1216" s="99"/>
      <c r="N1216" s="23">
        <v>644</v>
      </c>
      <c r="O1216" s="24">
        <v>1</v>
      </c>
      <c r="P1216" s="24">
        <v>13</v>
      </c>
      <c r="Q1216" s="25" t="s">
        <v>131</v>
      </c>
      <c r="R1216" s="23" t="s">
        <v>133</v>
      </c>
      <c r="S1216" s="105"/>
      <c r="T1216" s="106"/>
      <c r="U1216" s="26">
        <v>18532</v>
      </c>
      <c r="V1216" s="27">
        <v>146</v>
      </c>
      <c r="W1216" s="107"/>
      <c r="X1216" s="107"/>
      <c r="Y1216" s="14"/>
      <c r="Z1216" s="5"/>
      <c r="AA1216" s="5"/>
    </row>
    <row r="1217" spans="1:27" ht="21.75" customHeight="1" x14ac:dyDescent="0.2">
      <c r="A1217" s="13"/>
      <c r="B1217" s="22" t="s">
        <v>132</v>
      </c>
      <c r="C1217" s="98"/>
      <c r="D1217" s="98"/>
      <c r="E1217" s="98"/>
      <c r="F1217" s="98"/>
      <c r="G1217" s="98"/>
      <c r="H1217" s="98"/>
      <c r="I1217" s="98"/>
      <c r="J1217" s="98"/>
      <c r="K1217" s="98"/>
      <c r="L1217" s="98"/>
      <c r="M1217" s="99"/>
      <c r="N1217" s="23">
        <v>644</v>
      </c>
      <c r="O1217" s="24">
        <v>1</v>
      </c>
      <c r="P1217" s="24">
        <v>13</v>
      </c>
      <c r="Q1217" s="25" t="s">
        <v>131</v>
      </c>
      <c r="R1217" s="23" t="s">
        <v>130</v>
      </c>
      <c r="S1217" s="105"/>
      <c r="T1217" s="106"/>
      <c r="U1217" s="26">
        <v>18532</v>
      </c>
      <c r="V1217" s="27">
        <v>146</v>
      </c>
      <c r="W1217" s="107"/>
      <c r="X1217" s="107"/>
      <c r="Y1217" s="14"/>
      <c r="Z1217" s="5"/>
      <c r="AA1217" s="5"/>
    </row>
    <row r="1218" spans="1:27" ht="12.75" customHeight="1" x14ac:dyDescent="0.2">
      <c r="A1218" s="13"/>
      <c r="B1218" s="22" t="s">
        <v>129</v>
      </c>
      <c r="C1218" s="98"/>
      <c r="D1218" s="98"/>
      <c r="E1218" s="98"/>
      <c r="F1218" s="98"/>
      <c r="G1218" s="98"/>
      <c r="H1218" s="98"/>
      <c r="I1218" s="98"/>
      <c r="J1218" s="98"/>
      <c r="K1218" s="98"/>
      <c r="L1218" s="98"/>
      <c r="M1218" s="99"/>
      <c r="N1218" s="23">
        <v>644</v>
      </c>
      <c r="O1218" s="24">
        <v>4</v>
      </c>
      <c r="P1218" s="24">
        <v>0</v>
      </c>
      <c r="Q1218" s="25" t="s">
        <v>2</v>
      </c>
      <c r="R1218" s="23">
        <v>0</v>
      </c>
      <c r="S1218" s="105"/>
      <c r="T1218" s="106"/>
      <c r="U1218" s="26">
        <v>80589889.840000004</v>
      </c>
      <c r="V1218" s="27">
        <v>146</v>
      </c>
      <c r="W1218" s="107"/>
      <c r="X1218" s="107"/>
      <c r="Y1218" s="14"/>
      <c r="Z1218" s="5"/>
      <c r="AA1218" s="5"/>
    </row>
    <row r="1219" spans="1:27" ht="12.75" customHeight="1" x14ac:dyDescent="0.2">
      <c r="A1219" s="13"/>
      <c r="B1219" s="22" t="s">
        <v>128</v>
      </c>
      <c r="C1219" s="98"/>
      <c r="D1219" s="98"/>
      <c r="E1219" s="98"/>
      <c r="F1219" s="98"/>
      <c r="G1219" s="98"/>
      <c r="H1219" s="98"/>
      <c r="I1219" s="98"/>
      <c r="J1219" s="98"/>
      <c r="K1219" s="98"/>
      <c r="L1219" s="98"/>
      <c r="M1219" s="99"/>
      <c r="N1219" s="23">
        <v>644</v>
      </c>
      <c r="O1219" s="24">
        <v>4</v>
      </c>
      <c r="P1219" s="24">
        <v>9</v>
      </c>
      <c r="Q1219" s="25" t="s">
        <v>2</v>
      </c>
      <c r="R1219" s="23">
        <v>0</v>
      </c>
      <c r="S1219" s="105"/>
      <c r="T1219" s="106"/>
      <c r="U1219" s="26">
        <v>80589889.840000004</v>
      </c>
      <c r="V1219" s="27">
        <v>146</v>
      </c>
      <c r="W1219" s="107"/>
      <c r="X1219" s="107"/>
      <c r="Y1219" s="14"/>
      <c r="Z1219" s="5"/>
      <c r="AA1219" s="5"/>
    </row>
    <row r="1220" spans="1:27" ht="32.25" customHeight="1" x14ac:dyDescent="0.2">
      <c r="A1220" s="13"/>
      <c r="B1220" s="22" t="s">
        <v>20</v>
      </c>
      <c r="C1220" s="98"/>
      <c r="D1220" s="98"/>
      <c r="E1220" s="98"/>
      <c r="F1220" s="98"/>
      <c r="G1220" s="98"/>
      <c r="H1220" s="98"/>
      <c r="I1220" s="98"/>
      <c r="J1220" s="98"/>
      <c r="K1220" s="98"/>
      <c r="L1220" s="98"/>
      <c r="M1220" s="99"/>
      <c r="N1220" s="23">
        <v>644</v>
      </c>
      <c r="O1220" s="24">
        <v>4</v>
      </c>
      <c r="P1220" s="24">
        <v>9</v>
      </c>
      <c r="Q1220" s="25" t="s">
        <v>19</v>
      </c>
      <c r="R1220" s="23">
        <v>0</v>
      </c>
      <c r="S1220" s="105"/>
      <c r="T1220" s="106"/>
      <c r="U1220" s="26">
        <v>74509331.840000004</v>
      </c>
      <c r="V1220" s="27">
        <v>146</v>
      </c>
      <c r="W1220" s="107"/>
      <c r="X1220" s="107"/>
      <c r="Y1220" s="14"/>
      <c r="Z1220" s="5"/>
      <c r="AA1220" s="5"/>
    </row>
    <row r="1221" spans="1:27" ht="21.75" customHeight="1" x14ac:dyDescent="0.2">
      <c r="A1221" s="13"/>
      <c r="B1221" s="22" t="s">
        <v>127</v>
      </c>
      <c r="C1221" s="98"/>
      <c r="D1221" s="98"/>
      <c r="E1221" s="98"/>
      <c r="F1221" s="98"/>
      <c r="G1221" s="98"/>
      <c r="H1221" s="98"/>
      <c r="I1221" s="98"/>
      <c r="J1221" s="98"/>
      <c r="K1221" s="98"/>
      <c r="L1221" s="98"/>
      <c r="M1221" s="99"/>
      <c r="N1221" s="23">
        <v>644</v>
      </c>
      <c r="O1221" s="24">
        <v>4</v>
      </c>
      <c r="P1221" s="24">
        <v>9</v>
      </c>
      <c r="Q1221" s="25" t="s">
        <v>126</v>
      </c>
      <c r="R1221" s="23">
        <v>0</v>
      </c>
      <c r="S1221" s="105"/>
      <c r="T1221" s="106"/>
      <c r="U1221" s="26">
        <v>74009331.840000004</v>
      </c>
      <c r="V1221" s="27">
        <v>146</v>
      </c>
      <c r="W1221" s="107"/>
      <c r="X1221" s="107"/>
      <c r="Y1221" s="14"/>
      <c r="Z1221" s="5"/>
      <c r="AA1221" s="5"/>
    </row>
    <row r="1222" spans="1:27" ht="32.25" customHeight="1" x14ac:dyDescent="0.2">
      <c r="A1222" s="13"/>
      <c r="B1222" s="22" t="s">
        <v>125</v>
      </c>
      <c r="C1222" s="98"/>
      <c r="D1222" s="98"/>
      <c r="E1222" s="98"/>
      <c r="F1222" s="98"/>
      <c r="G1222" s="98"/>
      <c r="H1222" s="98"/>
      <c r="I1222" s="98"/>
      <c r="J1222" s="98"/>
      <c r="K1222" s="98"/>
      <c r="L1222" s="98"/>
      <c r="M1222" s="99"/>
      <c r="N1222" s="23">
        <v>644</v>
      </c>
      <c r="O1222" s="24">
        <v>4</v>
      </c>
      <c r="P1222" s="24">
        <v>9</v>
      </c>
      <c r="Q1222" s="25" t="s">
        <v>124</v>
      </c>
      <c r="R1222" s="23">
        <v>0</v>
      </c>
      <c r="S1222" s="105"/>
      <c r="T1222" s="106"/>
      <c r="U1222" s="26">
        <v>74009331.840000004</v>
      </c>
      <c r="V1222" s="27">
        <v>146</v>
      </c>
      <c r="W1222" s="107"/>
      <c r="X1222" s="107"/>
      <c r="Y1222" s="14"/>
      <c r="Z1222" s="5"/>
      <c r="AA1222" s="5"/>
    </row>
    <row r="1223" spans="1:27" ht="32.25" customHeight="1" x14ac:dyDescent="0.2">
      <c r="A1223" s="13"/>
      <c r="B1223" s="22" t="s">
        <v>123</v>
      </c>
      <c r="C1223" s="98"/>
      <c r="D1223" s="98"/>
      <c r="E1223" s="98"/>
      <c r="F1223" s="98"/>
      <c r="G1223" s="98"/>
      <c r="H1223" s="98"/>
      <c r="I1223" s="98"/>
      <c r="J1223" s="98"/>
      <c r="K1223" s="98"/>
      <c r="L1223" s="98"/>
      <c r="M1223" s="99"/>
      <c r="N1223" s="23">
        <v>644</v>
      </c>
      <c r="O1223" s="24">
        <v>4</v>
      </c>
      <c r="P1223" s="24">
        <v>9</v>
      </c>
      <c r="Q1223" s="25" t="s">
        <v>122</v>
      </c>
      <c r="R1223" s="23">
        <v>0</v>
      </c>
      <c r="S1223" s="105"/>
      <c r="T1223" s="106"/>
      <c r="U1223" s="26">
        <v>25792956.800000001</v>
      </c>
      <c r="V1223" s="27">
        <v>146</v>
      </c>
      <c r="W1223" s="107"/>
      <c r="X1223" s="107"/>
      <c r="Y1223" s="14"/>
      <c r="Z1223" s="5"/>
      <c r="AA1223" s="5"/>
    </row>
    <row r="1224" spans="1:27" ht="21.75" customHeight="1" x14ac:dyDescent="0.2">
      <c r="A1224" s="13"/>
      <c r="B1224" s="22" t="s">
        <v>35</v>
      </c>
      <c r="C1224" s="98"/>
      <c r="D1224" s="98"/>
      <c r="E1224" s="98"/>
      <c r="F1224" s="98"/>
      <c r="G1224" s="98"/>
      <c r="H1224" s="98"/>
      <c r="I1224" s="98"/>
      <c r="J1224" s="98"/>
      <c r="K1224" s="98"/>
      <c r="L1224" s="98"/>
      <c r="M1224" s="99"/>
      <c r="N1224" s="23">
        <v>644</v>
      </c>
      <c r="O1224" s="24">
        <v>4</v>
      </c>
      <c r="P1224" s="24">
        <v>9</v>
      </c>
      <c r="Q1224" s="25" t="s">
        <v>122</v>
      </c>
      <c r="R1224" s="23" t="s">
        <v>34</v>
      </c>
      <c r="S1224" s="105"/>
      <c r="T1224" s="106"/>
      <c r="U1224" s="26">
        <v>25792956.800000001</v>
      </c>
      <c r="V1224" s="27">
        <v>146</v>
      </c>
      <c r="W1224" s="107"/>
      <c r="X1224" s="107"/>
      <c r="Y1224" s="14"/>
      <c r="Z1224" s="5"/>
      <c r="AA1224" s="5"/>
    </row>
    <row r="1225" spans="1:27" ht="21.75" customHeight="1" x14ac:dyDescent="0.2">
      <c r="A1225" s="13"/>
      <c r="B1225" s="22" t="s">
        <v>33</v>
      </c>
      <c r="C1225" s="98"/>
      <c r="D1225" s="98"/>
      <c r="E1225" s="98"/>
      <c r="F1225" s="98"/>
      <c r="G1225" s="98"/>
      <c r="H1225" s="98"/>
      <c r="I1225" s="98"/>
      <c r="J1225" s="98"/>
      <c r="K1225" s="98"/>
      <c r="L1225" s="98"/>
      <c r="M1225" s="99"/>
      <c r="N1225" s="23">
        <v>644</v>
      </c>
      <c r="O1225" s="24">
        <v>4</v>
      </c>
      <c r="P1225" s="24">
        <v>9</v>
      </c>
      <c r="Q1225" s="25" t="s">
        <v>122</v>
      </c>
      <c r="R1225" s="23" t="s">
        <v>32</v>
      </c>
      <c r="S1225" s="105"/>
      <c r="T1225" s="106"/>
      <c r="U1225" s="26">
        <v>25792956.800000001</v>
      </c>
      <c r="V1225" s="27">
        <v>146</v>
      </c>
      <c r="W1225" s="107"/>
      <c r="X1225" s="107"/>
      <c r="Y1225" s="14"/>
      <c r="Z1225" s="5"/>
      <c r="AA1225" s="5"/>
    </row>
    <row r="1226" spans="1:27" ht="12.75" customHeight="1" x14ac:dyDescent="0.2">
      <c r="A1226" s="13"/>
      <c r="B1226" s="22" t="s">
        <v>31</v>
      </c>
      <c r="C1226" s="98"/>
      <c r="D1226" s="98"/>
      <c r="E1226" s="98"/>
      <c r="F1226" s="98"/>
      <c r="G1226" s="98"/>
      <c r="H1226" s="98"/>
      <c r="I1226" s="98"/>
      <c r="J1226" s="98"/>
      <c r="K1226" s="98"/>
      <c r="L1226" s="98"/>
      <c r="M1226" s="99"/>
      <c r="N1226" s="23">
        <v>644</v>
      </c>
      <c r="O1226" s="24">
        <v>4</v>
      </c>
      <c r="P1226" s="24">
        <v>9</v>
      </c>
      <c r="Q1226" s="25" t="s">
        <v>122</v>
      </c>
      <c r="R1226" s="23" t="s">
        <v>30</v>
      </c>
      <c r="S1226" s="105"/>
      <c r="T1226" s="106"/>
      <c r="U1226" s="26">
        <v>25792956.800000001</v>
      </c>
      <c r="V1226" s="27">
        <v>146</v>
      </c>
      <c r="W1226" s="107"/>
      <c r="X1226" s="107"/>
      <c r="Y1226" s="14"/>
      <c r="Z1226" s="5"/>
      <c r="AA1226" s="5"/>
    </row>
    <row r="1227" spans="1:27" ht="32.25" customHeight="1" x14ac:dyDescent="0.2">
      <c r="A1227" s="13"/>
      <c r="B1227" s="22" t="s">
        <v>121</v>
      </c>
      <c r="C1227" s="98"/>
      <c r="D1227" s="98"/>
      <c r="E1227" s="98"/>
      <c r="F1227" s="98"/>
      <c r="G1227" s="98"/>
      <c r="H1227" s="98"/>
      <c r="I1227" s="98"/>
      <c r="J1227" s="98"/>
      <c r="K1227" s="98"/>
      <c r="L1227" s="98"/>
      <c r="M1227" s="99"/>
      <c r="N1227" s="23">
        <v>644</v>
      </c>
      <c r="O1227" s="24">
        <v>4</v>
      </c>
      <c r="P1227" s="24">
        <v>9</v>
      </c>
      <c r="Q1227" s="25" t="s">
        <v>120</v>
      </c>
      <c r="R1227" s="23">
        <v>0</v>
      </c>
      <c r="S1227" s="105"/>
      <c r="T1227" s="106"/>
      <c r="U1227" s="26">
        <v>48216375.039999999</v>
      </c>
      <c r="V1227" s="27">
        <v>146</v>
      </c>
      <c r="W1227" s="107"/>
      <c r="X1227" s="107"/>
      <c r="Y1227" s="14"/>
      <c r="Z1227" s="5"/>
      <c r="AA1227" s="5"/>
    </row>
    <row r="1228" spans="1:27" ht="21.75" customHeight="1" x14ac:dyDescent="0.2">
      <c r="A1228" s="13"/>
      <c r="B1228" s="22" t="s">
        <v>35</v>
      </c>
      <c r="C1228" s="98"/>
      <c r="D1228" s="98"/>
      <c r="E1228" s="98"/>
      <c r="F1228" s="98"/>
      <c r="G1228" s="98"/>
      <c r="H1228" s="98"/>
      <c r="I1228" s="98"/>
      <c r="J1228" s="98"/>
      <c r="K1228" s="98"/>
      <c r="L1228" s="98"/>
      <c r="M1228" s="99"/>
      <c r="N1228" s="23">
        <v>644</v>
      </c>
      <c r="O1228" s="24">
        <v>4</v>
      </c>
      <c r="P1228" s="24">
        <v>9</v>
      </c>
      <c r="Q1228" s="25" t="s">
        <v>120</v>
      </c>
      <c r="R1228" s="23" t="s">
        <v>34</v>
      </c>
      <c r="S1228" s="105"/>
      <c r="T1228" s="106"/>
      <c r="U1228" s="26">
        <v>48216375.039999999</v>
      </c>
      <c r="V1228" s="27">
        <v>146</v>
      </c>
      <c r="W1228" s="107"/>
      <c r="X1228" s="107"/>
      <c r="Y1228" s="14"/>
      <c r="Z1228" s="5"/>
      <c r="AA1228" s="5"/>
    </row>
    <row r="1229" spans="1:27" ht="21.75" customHeight="1" x14ac:dyDescent="0.2">
      <c r="A1229" s="13"/>
      <c r="B1229" s="22" t="s">
        <v>33</v>
      </c>
      <c r="C1229" s="98"/>
      <c r="D1229" s="98"/>
      <c r="E1229" s="98"/>
      <c r="F1229" s="98"/>
      <c r="G1229" s="98"/>
      <c r="H1229" s="98"/>
      <c r="I1229" s="98"/>
      <c r="J1229" s="98"/>
      <c r="K1229" s="98"/>
      <c r="L1229" s="98"/>
      <c r="M1229" s="99"/>
      <c r="N1229" s="23">
        <v>644</v>
      </c>
      <c r="O1229" s="24">
        <v>4</v>
      </c>
      <c r="P1229" s="24">
        <v>9</v>
      </c>
      <c r="Q1229" s="25" t="s">
        <v>120</v>
      </c>
      <c r="R1229" s="23" t="s">
        <v>32</v>
      </c>
      <c r="S1229" s="105"/>
      <c r="T1229" s="106"/>
      <c r="U1229" s="26">
        <v>48216375.039999999</v>
      </c>
      <c r="V1229" s="27">
        <v>146</v>
      </c>
      <c r="W1229" s="107"/>
      <c r="X1229" s="107"/>
      <c r="Y1229" s="14"/>
      <c r="Z1229" s="5"/>
      <c r="AA1229" s="5"/>
    </row>
    <row r="1230" spans="1:27" ht="12.75" customHeight="1" x14ac:dyDescent="0.2">
      <c r="A1230" s="13"/>
      <c r="B1230" s="22" t="s">
        <v>31</v>
      </c>
      <c r="C1230" s="98"/>
      <c r="D1230" s="98"/>
      <c r="E1230" s="98"/>
      <c r="F1230" s="98"/>
      <c r="G1230" s="98"/>
      <c r="H1230" s="98"/>
      <c r="I1230" s="98"/>
      <c r="J1230" s="98"/>
      <c r="K1230" s="98"/>
      <c r="L1230" s="98"/>
      <c r="M1230" s="99"/>
      <c r="N1230" s="23">
        <v>644</v>
      </c>
      <c r="O1230" s="24">
        <v>4</v>
      </c>
      <c r="P1230" s="24">
        <v>9</v>
      </c>
      <c r="Q1230" s="25" t="s">
        <v>120</v>
      </c>
      <c r="R1230" s="23" t="s">
        <v>30</v>
      </c>
      <c r="S1230" s="105"/>
      <c r="T1230" s="106"/>
      <c r="U1230" s="26">
        <v>48216375.039999999</v>
      </c>
      <c r="V1230" s="27">
        <v>146</v>
      </c>
      <c r="W1230" s="107"/>
      <c r="X1230" s="107"/>
      <c r="Y1230" s="14"/>
      <c r="Z1230" s="5"/>
      <c r="AA1230" s="5"/>
    </row>
    <row r="1231" spans="1:27" ht="12.75" customHeight="1" x14ac:dyDescent="0.2">
      <c r="A1231" s="13"/>
      <c r="B1231" s="22" t="s">
        <v>119</v>
      </c>
      <c r="C1231" s="98"/>
      <c r="D1231" s="98"/>
      <c r="E1231" s="98"/>
      <c r="F1231" s="98"/>
      <c r="G1231" s="98"/>
      <c r="H1231" s="98"/>
      <c r="I1231" s="98"/>
      <c r="J1231" s="98"/>
      <c r="K1231" s="98"/>
      <c r="L1231" s="98"/>
      <c r="M1231" s="99"/>
      <c r="N1231" s="23">
        <v>644</v>
      </c>
      <c r="O1231" s="24">
        <v>4</v>
      </c>
      <c r="P1231" s="24">
        <v>9</v>
      </c>
      <c r="Q1231" s="25" t="s">
        <v>118</v>
      </c>
      <c r="R1231" s="23">
        <v>0</v>
      </c>
      <c r="S1231" s="105"/>
      <c r="T1231" s="106"/>
      <c r="U1231" s="26">
        <v>500000</v>
      </c>
      <c r="V1231" s="27">
        <v>146</v>
      </c>
      <c r="W1231" s="107"/>
      <c r="X1231" s="107"/>
      <c r="Y1231" s="14"/>
      <c r="Z1231" s="5"/>
      <c r="AA1231" s="5"/>
    </row>
    <row r="1232" spans="1:27" ht="32.25" customHeight="1" x14ac:dyDescent="0.2">
      <c r="A1232" s="13"/>
      <c r="B1232" s="22" t="s">
        <v>117</v>
      </c>
      <c r="C1232" s="98"/>
      <c r="D1232" s="98"/>
      <c r="E1232" s="98"/>
      <c r="F1232" s="98"/>
      <c r="G1232" s="98"/>
      <c r="H1232" s="98"/>
      <c r="I1232" s="98"/>
      <c r="J1232" s="98"/>
      <c r="K1232" s="98"/>
      <c r="L1232" s="98"/>
      <c r="M1232" s="99"/>
      <c r="N1232" s="23">
        <v>644</v>
      </c>
      <c r="O1232" s="24">
        <v>4</v>
      </c>
      <c r="P1232" s="24">
        <v>9</v>
      </c>
      <c r="Q1232" s="25" t="s">
        <v>116</v>
      </c>
      <c r="R1232" s="23">
        <v>0</v>
      </c>
      <c r="S1232" s="105"/>
      <c r="T1232" s="106"/>
      <c r="U1232" s="26">
        <v>500000</v>
      </c>
      <c r="V1232" s="27">
        <v>146</v>
      </c>
      <c r="W1232" s="107"/>
      <c r="X1232" s="107"/>
      <c r="Y1232" s="14"/>
      <c r="Z1232" s="5"/>
      <c r="AA1232" s="5"/>
    </row>
    <row r="1233" spans="1:27" ht="32.25" customHeight="1" x14ac:dyDescent="0.2">
      <c r="A1233" s="13"/>
      <c r="B1233" s="22" t="s">
        <v>115</v>
      </c>
      <c r="C1233" s="98"/>
      <c r="D1233" s="98"/>
      <c r="E1233" s="98"/>
      <c r="F1233" s="98"/>
      <c r="G1233" s="98"/>
      <c r="H1233" s="98"/>
      <c r="I1233" s="98"/>
      <c r="J1233" s="98"/>
      <c r="K1233" s="98"/>
      <c r="L1233" s="98"/>
      <c r="M1233" s="99"/>
      <c r="N1233" s="23">
        <v>644</v>
      </c>
      <c r="O1233" s="24">
        <v>4</v>
      </c>
      <c r="P1233" s="24">
        <v>9</v>
      </c>
      <c r="Q1233" s="25" t="s">
        <v>114</v>
      </c>
      <c r="R1233" s="23">
        <v>0</v>
      </c>
      <c r="S1233" s="105"/>
      <c r="T1233" s="106"/>
      <c r="U1233" s="26">
        <v>500000</v>
      </c>
      <c r="V1233" s="27">
        <v>146</v>
      </c>
      <c r="W1233" s="107"/>
      <c r="X1233" s="107"/>
      <c r="Y1233" s="14"/>
      <c r="Z1233" s="5"/>
      <c r="AA1233" s="5"/>
    </row>
    <row r="1234" spans="1:27" ht="21.75" customHeight="1" x14ac:dyDescent="0.2">
      <c r="A1234" s="13"/>
      <c r="B1234" s="22" t="s">
        <v>35</v>
      </c>
      <c r="C1234" s="98"/>
      <c r="D1234" s="98"/>
      <c r="E1234" s="98"/>
      <c r="F1234" s="98"/>
      <c r="G1234" s="98"/>
      <c r="H1234" s="98"/>
      <c r="I1234" s="98"/>
      <c r="J1234" s="98"/>
      <c r="K1234" s="98"/>
      <c r="L1234" s="98"/>
      <c r="M1234" s="99"/>
      <c r="N1234" s="23">
        <v>644</v>
      </c>
      <c r="O1234" s="24">
        <v>4</v>
      </c>
      <c r="P1234" s="24">
        <v>9</v>
      </c>
      <c r="Q1234" s="25" t="s">
        <v>114</v>
      </c>
      <c r="R1234" s="23" t="s">
        <v>34</v>
      </c>
      <c r="S1234" s="105"/>
      <c r="T1234" s="106"/>
      <c r="U1234" s="26">
        <v>500000</v>
      </c>
      <c r="V1234" s="27">
        <v>146</v>
      </c>
      <c r="W1234" s="107"/>
      <c r="X1234" s="107"/>
      <c r="Y1234" s="14"/>
      <c r="Z1234" s="5"/>
      <c r="AA1234" s="5"/>
    </row>
    <row r="1235" spans="1:27" ht="21.75" customHeight="1" x14ac:dyDescent="0.2">
      <c r="A1235" s="13"/>
      <c r="B1235" s="22" t="s">
        <v>33</v>
      </c>
      <c r="C1235" s="98"/>
      <c r="D1235" s="98"/>
      <c r="E1235" s="98"/>
      <c r="F1235" s="98"/>
      <c r="G1235" s="98"/>
      <c r="H1235" s="98"/>
      <c r="I1235" s="98"/>
      <c r="J1235" s="98"/>
      <c r="K1235" s="98"/>
      <c r="L1235" s="98"/>
      <c r="M1235" s="99"/>
      <c r="N1235" s="23">
        <v>644</v>
      </c>
      <c r="O1235" s="24">
        <v>4</v>
      </c>
      <c r="P1235" s="24">
        <v>9</v>
      </c>
      <c r="Q1235" s="25" t="s">
        <v>114</v>
      </c>
      <c r="R1235" s="23" t="s">
        <v>32</v>
      </c>
      <c r="S1235" s="105"/>
      <c r="T1235" s="106"/>
      <c r="U1235" s="26">
        <v>500000</v>
      </c>
      <c r="V1235" s="27">
        <v>146</v>
      </c>
      <c r="W1235" s="107"/>
      <c r="X1235" s="107"/>
      <c r="Y1235" s="14"/>
      <c r="Z1235" s="5"/>
      <c r="AA1235" s="5"/>
    </row>
    <row r="1236" spans="1:27" ht="12.75" customHeight="1" x14ac:dyDescent="0.2">
      <c r="A1236" s="13"/>
      <c r="B1236" s="22" t="s">
        <v>31</v>
      </c>
      <c r="C1236" s="98"/>
      <c r="D1236" s="98"/>
      <c r="E1236" s="98"/>
      <c r="F1236" s="98"/>
      <c r="G1236" s="98"/>
      <c r="H1236" s="98"/>
      <c r="I1236" s="98"/>
      <c r="J1236" s="98"/>
      <c r="K1236" s="98"/>
      <c r="L1236" s="98"/>
      <c r="M1236" s="99"/>
      <c r="N1236" s="23">
        <v>644</v>
      </c>
      <c r="O1236" s="24">
        <v>4</v>
      </c>
      <c r="P1236" s="24">
        <v>9</v>
      </c>
      <c r="Q1236" s="25" t="s">
        <v>114</v>
      </c>
      <c r="R1236" s="23" t="s">
        <v>30</v>
      </c>
      <c r="S1236" s="105"/>
      <c r="T1236" s="106"/>
      <c r="U1236" s="26">
        <v>500000</v>
      </c>
      <c r="V1236" s="27">
        <v>146</v>
      </c>
      <c r="W1236" s="107"/>
      <c r="X1236" s="107"/>
      <c r="Y1236" s="14"/>
      <c r="Z1236" s="5"/>
      <c r="AA1236" s="5"/>
    </row>
    <row r="1237" spans="1:27" ht="12.75" customHeight="1" x14ac:dyDescent="0.2">
      <c r="A1237" s="13"/>
      <c r="B1237" s="22" t="s">
        <v>50</v>
      </c>
      <c r="C1237" s="98"/>
      <c r="D1237" s="98"/>
      <c r="E1237" s="98"/>
      <c r="F1237" s="98"/>
      <c r="G1237" s="98"/>
      <c r="H1237" s="98"/>
      <c r="I1237" s="98"/>
      <c r="J1237" s="98"/>
      <c r="K1237" s="98"/>
      <c r="L1237" s="98"/>
      <c r="M1237" s="99"/>
      <c r="N1237" s="23">
        <v>644</v>
      </c>
      <c r="O1237" s="24">
        <v>4</v>
      </c>
      <c r="P1237" s="24">
        <v>9</v>
      </c>
      <c r="Q1237" s="25" t="s">
        <v>49</v>
      </c>
      <c r="R1237" s="23">
        <v>0</v>
      </c>
      <c r="S1237" s="105"/>
      <c r="T1237" s="106"/>
      <c r="U1237" s="26">
        <v>6080558</v>
      </c>
      <c r="V1237" s="27">
        <v>146</v>
      </c>
      <c r="W1237" s="107"/>
      <c r="X1237" s="107"/>
      <c r="Y1237" s="14"/>
      <c r="Z1237" s="5"/>
      <c r="AA1237" s="5"/>
    </row>
    <row r="1238" spans="1:27" ht="12.75" customHeight="1" x14ac:dyDescent="0.2">
      <c r="A1238" s="13"/>
      <c r="B1238" s="22" t="s">
        <v>48</v>
      </c>
      <c r="C1238" s="98"/>
      <c r="D1238" s="98"/>
      <c r="E1238" s="98"/>
      <c r="F1238" s="98"/>
      <c r="G1238" s="98"/>
      <c r="H1238" s="98"/>
      <c r="I1238" s="98"/>
      <c r="J1238" s="98"/>
      <c r="K1238" s="98"/>
      <c r="L1238" s="98"/>
      <c r="M1238" s="99"/>
      <c r="N1238" s="23">
        <v>644</v>
      </c>
      <c r="O1238" s="24">
        <v>4</v>
      </c>
      <c r="P1238" s="24">
        <v>9</v>
      </c>
      <c r="Q1238" s="25" t="s">
        <v>47</v>
      </c>
      <c r="R1238" s="23">
        <v>0</v>
      </c>
      <c r="S1238" s="105"/>
      <c r="T1238" s="106"/>
      <c r="U1238" s="26">
        <v>6080558</v>
      </c>
      <c r="V1238" s="27">
        <v>146</v>
      </c>
      <c r="W1238" s="107"/>
      <c r="X1238" s="107"/>
      <c r="Y1238" s="14"/>
      <c r="Z1238" s="5"/>
      <c r="AA1238" s="5"/>
    </row>
    <row r="1239" spans="1:27" ht="32.25" customHeight="1" x14ac:dyDescent="0.2">
      <c r="A1239" s="13"/>
      <c r="B1239" s="22" t="s">
        <v>65</v>
      </c>
      <c r="C1239" s="98"/>
      <c r="D1239" s="98"/>
      <c r="E1239" s="98"/>
      <c r="F1239" s="98"/>
      <c r="G1239" s="98"/>
      <c r="H1239" s="98"/>
      <c r="I1239" s="98"/>
      <c r="J1239" s="98"/>
      <c r="K1239" s="98"/>
      <c r="L1239" s="98"/>
      <c r="M1239" s="99"/>
      <c r="N1239" s="23">
        <v>644</v>
      </c>
      <c r="O1239" s="24">
        <v>4</v>
      </c>
      <c r="P1239" s="24">
        <v>9</v>
      </c>
      <c r="Q1239" s="25" t="s">
        <v>64</v>
      </c>
      <c r="R1239" s="23">
        <v>0</v>
      </c>
      <c r="S1239" s="105"/>
      <c r="T1239" s="106"/>
      <c r="U1239" s="26">
        <v>808113</v>
      </c>
      <c r="V1239" s="27">
        <v>146</v>
      </c>
      <c r="W1239" s="107"/>
      <c r="X1239" s="107"/>
      <c r="Y1239" s="14"/>
      <c r="Z1239" s="5"/>
      <c r="AA1239" s="5"/>
    </row>
    <row r="1240" spans="1:27" ht="21.75" customHeight="1" x14ac:dyDescent="0.2">
      <c r="A1240" s="13"/>
      <c r="B1240" s="22" t="s">
        <v>35</v>
      </c>
      <c r="C1240" s="98"/>
      <c r="D1240" s="98"/>
      <c r="E1240" s="98"/>
      <c r="F1240" s="98"/>
      <c r="G1240" s="98"/>
      <c r="H1240" s="98"/>
      <c r="I1240" s="98"/>
      <c r="J1240" s="98"/>
      <c r="K1240" s="98"/>
      <c r="L1240" s="98"/>
      <c r="M1240" s="99"/>
      <c r="N1240" s="23">
        <v>644</v>
      </c>
      <c r="O1240" s="24">
        <v>4</v>
      </c>
      <c r="P1240" s="24">
        <v>9</v>
      </c>
      <c r="Q1240" s="25" t="s">
        <v>64</v>
      </c>
      <c r="R1240" s="23" t="s">
        <v>34</v>
      </c>
      <c r="S1240" s="105"/>
      <c r="T1240" s="106"/>
      <c r="U1240" s="26">
        <v>808113</v>
      </c>
      <c r="V1240" s="27">
        <v>146</v>
      </c>
      <c r="W1240" s="107"/>
      <c r="X1240" s="107"/>
      <c r="Y1240" s="14"/>
      <c r="Z1240" s="5"/>
      <c r="AA1240" s="5"/>
    </row>
    <row r="1241" spans="1:27" ht="21.75" customHeight="1" x14ac:dyDescent="0.2">
      <c r="A1241" s="13"/>
      <c r="B1241" s="22" t="s">
        <v>33</v>
      </c>
      <c r="C1241" s="98"/>
      <c r="D1241" s="98"/>
      <c r="E1241" s="98"/>
      <c r="F1241" s="98"/>
      <c r="G1241" s="98"/>
      <c r="H1241" s="98"/>
      <c r="I1241" s="98"/>
      <c r="J1241" s="98"/>
      <c r="K1241" s="98"/>
      <c r="L1241" s="98"/>
      <c r="M1241" s="99"/>
      <c r="N1241" s="23">
        <v>644</v>
      </c>
      <c r="O1241" s="24">
        <v>4</v>
      </c>
      <c r="P1241" s="24">
        <v>9</v>
      </c>
      <c r="Q1241" s="25" t="s">
        <v>64</v>
      </c>
      <c r="R1241" s="23" t="s">
        <v>32</v>
      </c>
      <c r="S1241" s="105"/>
      <c r="T1241" s="106"/>
      <c r="U1241" s="26">
        <v>808113</v>
      </c>
      <c r="V1241" s="27">
        <v>146</v>
      </c>
      <c r="W1241" s="107"/>
      <c r="X1241" s="107"/>
      <c r="Y1241" s="14"/>
      <c r="Z1241" s="5"/>
      <c r="AA1241" s="5"/>
    </row>
    <row r="1242" spans="1:27" ht="12.75" customHeight="1" x14ac:dyDescent="0.2">
      <c r="A1242" s="13"/>
      <c r="B1242" s="22" t="s">
        <v>31</v>
      </c>
      <c r="C1242" s="98"/>
      <c r="D1242" s="98"/>
      <c r="E1242" s="98"/>
      <c r="F1242" s="98"/>
      <c r="G1242" s="98"/>
      <c r="H1242" s="98"/>
      <c r="I1242" s="98"/>
      <c r="J1242" s="98"/>
      <c r="K1242" s="98"/>
      <c r="L1242" s="98"/>
      <c r="M1242" s="99"/>
      <c r="N1242" s="23">
        <v>644</v>
      </c>
      <c r="O1242" s="24">
        <v>4</v>
      </c>
      <c r="P1242" s="24">
        <v>9</v>
      </c>
      <c r="Q1242" s="25" t="s">
        <v>64</v>
      </c>
      <c r="R1242" s="23" t="s">
        <v>30</v>
      </c>
      <c r="S1242" s="105"/>
      <c r="T1242" s="106"/>
      <c r="U1242" s="26">
        <v>808113</v>
      </c>
      <c r="V1242" s="27">
        <v>146</v>
      </c>
      <c r="W1242" s="107"/>
      <c r="X1242" s="107"/>
      <c r="Y1242" s="14"/>
      <c r="Z1242" s="5"/>
      <c r="AA1242" s="5"/>
    </row>
    <row r="1243" spans="1:27" ht="21.75" customHeight="1" x14ac:dyDescent="0.2">
      <c r="A1243" s="13"/>
      <c r="B1243" s="22" t="s">
        <v>63</v>
      </c>
      <c r="C1243" s="98"/>
      <c r="D1243" s="98"/>
      <c r="E1243" s="98"/>
      <c r="F1243" s="98"/>
      <c r="G1243" s="98"/>
      <c r="H1243" s="98"/>
      <c r="I1243" s="98"/>
      <c r="J1243" s="98"/>
      <c r="K1243" s="98"/>
      <c r="L1243" s="98"/>
      <c r="M1243" s="99"/>
      <c r="N1243" s="23">
        <v>644</v>
      </c>
      <c r="O1243" s="24">
        <v>4</v>
      </c>
      <c r="P1243" s="24">
        <v>9</v>
      </c>
      <c r="Q1243" s="25" t="s">
        <v>62</v>
      </c>
      <c r="R1243" s="23">
        <v>0</v>
      </c>
      <c r="S1243" s="105"/>
      <c r="T1243" s="106"/>
      <c r="U1243" s="26">
        <v>5272445</v>
      </c>
      <c r="V1243" s="27">
        <v>146</v>
      </c>
      <c r="W1243" s="107"/>
      <c r="X1243" s="107"/>
      <c r="Y1243" s="14"/>
      <c r="Z1243" s="5"/>
      <c r="AA1243" s="5"/>
    </row>
    <row r="1244" spans="1:27" ht="21.75" customHeight="1" x14ac:dyDescent="0.2">
      <c r="A1244" s="13"/>
      <c r="B1244" s="22" t="s">
        <v>35</v>
      </c>
      <c r="C1244" s="98"/>
      <c r="D1244" s="98"/>
      <c r="E1244" s="98"/>
      <c r="F1244" s="98"/>
      <c r="G1244" s="98"/>
      <c r="H1244" s="98"/>
      <c r="I1244" s="98"/>
      <c r="J1244" s="98"/>
      <c r="K1244" s="98"/>
      <c r="L1244" s="98"/>
      <c r="M1244" s="99"/>
      <c r="N1244" s="23">
        <v>644</v>
      </c>
      <c r="O1244" s="24">
        <v>4</v>
      </c>
      <c r="P1244" s="24">
        <v>9</v>
      </c>
      <c r="Q1244" s="25" t="s">
        <v>62</v>
      </c>
      <c r="R1244" s="23" t="s">
        <v>34</v>
      </c>
      <c r="S1244" s="105"/>
      <c r="T1244" s="106"/>
      <c r="U1244" s="26">
        <v>5272445</v>
      </c>
      <c r="V1244" s="27">
        <v>146</v>
      </c>
      <c r="W1244" s="107"/>
      <c r="X1244" s="107"/>
      <c r="Y1244" s="14"/>
      <c r="Z1244" s="5"/>
      <c r="AA1244" s="5"/>
    </row>
    <row r="1245" spans="1:27" ht="21.75" customHeight="1" x14ac:dyDescent="0.2">
      <c r="A1245" s="13"/>
      <c r="B1245" s="22" t="s">
        <v>33</v>
      </c>
      <c r="C1245" s="98"/>
      <c r="D1245" s="98"/>
      <c r="E1245" s="98"/>
      <c r="F1245" s="98"/>
      <c r="G1245" s="98"/>
      <c r="H1245" s="98"/>
      <c r="I1245" s="98"/>
      <c r="J1245" s="98"/>
      <c r="K1245" s="98"/>
      <c r="L1245" s="98"/>
      <c r="M1245" s="99"/>
      <c r="N1245" s="23">
        <v>644</v>
      </c>
      <c r="O1245" s="24">
        <v>4</v>
      </c>
      <c r="P1245" s="24">
        <v>9</v>
      </c>
      <c r="Q1245" s="25" t="s">
        <v>62</v>
      </c>
      <c r="R1245" s="23" t="s">
        <v>32</v>
      </c>
      <c r="S1245" s="105"/>
      <c r="T1245" s="106"/>
      <c r="U1245" s="26">
        <v>5272445</v>
      </c>
      <c r="V1245" s="27">
        <v>146</v>
      </c>
      <c r="W1245" s="107"/>
      <c r="X1245" s="107"/>
      <c r="Y1245" s="14"/>
      <c r="Z1245" s="5"/>
      <c r="AA1245" s="5"/>
    </row>
    <row r="1246" spans="1:27" ht="12.75" customHeight="1" x14ac:dyDescent="0.2">
      <c r="A1246" s="13"/>
      <c r="B1246" s="22" t="s">
        <v>31</v>
      </c>
      <c r="C1246" s="98"/>
      <c r="D1246" s="98"/>
      <c r="E1246" s="98"/>
      <c r="F1246" s="98"/>
      <c r="G1246" s="98"/>
      <c r="H1246" s="98"/>
      <c r="I1246" s="98"/>
      <c r="J1246" s="98"/>
      <c r="K1246" s="98"/>
      <c r="L1246" s="98"/>
      <c r="M1246" s="99"/>
      <c r="N1246" s="23">
        <v>644</v>
      </c>
      <c r="O1246" s="24">
        <v>4</v>
      </c>
      <c r="P1246" s="24">
        <v>9</v>
      </c>
      <c r="Q1246" s="25" t="s">
        <v>62</v>
      </c>
      <c r="R1246" s="23" t="s">
        <v>30</v>
      </c>
      <c r="S1246" s="105"/>
      <c r="T1246" s="106"/>
      <c r="U1246" s="26">
        <v>5272445</v>
      </c>
      <c r="V1246" s="27">
        <v>146</v>
      </c>
      <c r="W1246" s="107"/>
      <c r="X1246" s="107"/>
      <c r="Y1246" s="14"/>
      <c r="Z1246" s="5"/>
      <c r="AA1246" s="5"/>
    </row>
    <row r="1247" spans="1:27" ht="12.75" customHeight="1" x14ac:dyDescent="0.2">
      <c r="A1247" s="13"/>
      <c r="B1247" s="22" t="s">
        <v>113</v>
      </c>
      <c r="C1247" s="98"/>
      <c r="D1247" s="98"/>
      <c r="E1247" s="98"/>
      <c r="F1247" s="98"/>
      <c r="G1247" s="98"/>
      <c r="H1247" s="98"/>
      <c r="I1247" s="98"/>
      <c r="J1247" s="98"/>
      <c r="K1247" s="98"/>
      <c r="L1247" s="98"/>
      <c r="M1247" s="99"/>
      <c r="N1247" s="23">
        <v>644</v>
      </c>
      <c r="O1247" s="24">
        <v>5</v>
      </c>
      <c r="P1247" s="24">
        <v>0</v>
      </c>
      <c r="Q1247" s="25" t="s">
        <v>2</v>
      </c>
      <c r="R1247" s="23">
        <v>0</v>
      </c>
      <c r="S1247" s="105"/>
      <c r="T1247" s="106"/>
      <c r="U1247" s="26">
        <v>122397112.05</v>
      </c>
      <c r="V1247" s="27">
        <v>146</v>
      </c>
      <c r="W1247" s="107"/>
      <c r="X1247" s="107"/>
      <c r="Y1247" s="14"/>
      <c r="Z1247" s="5"/>
      <c r="AA1247" s="5"/>
    </row>
    <row r="1248" spans="1:27" ht="12.75" customHeight="1" x14ac:dyDescent="0.2">
      <c r="A1248" s="13"/>
      <c r="B1248" s="22" t="s">
        <v>112</v>
      </c>
      <c r="C1248" s="98"/>
      <c r="D1248" s="98"/>
      <c r="E1248" s="98"/>
      <c r="F1248" s="98"/>
      <c r="G1248" s="98"/>
      <c r="H1248" s="98"/>
      <c r="I1248" s="98"/>
      <c r="J1248" s="98"/>
      <c r="K1248" s="98"/>
      <c r="L1248" s="98"/>
      <c r="M1248" s="99"/>
      <c r="N1248" s="23">
        <v>644</v>
      </c>
      <c r="O1248" s="24">
        <v>5</v>
      </c>
      <c r="P1248" s="24">
        <v>1</v>
      </c>
      <c r="Q1248" s="25" t="s">
        <v>2</v>
      </c>
      <c r="R1248" s="23">
        <v>0</v>
      </c>
      <c r="S1248" s="105"/>
      <c r="T1248" s="106"/>
      <c r="U1248" s="26">
        <v>3310578.95</v>
      </c>
      <c r="V1248" s="27">
        <v>146</v>
      </c>
      <c r="W1248" s="107"/>
      <c r="X1248" s="107"/>
      <c r="Y1248" s="14"/>
      <c r="Z1248" s="5"/>
      <c r="AA1248" s="5"/>
    </row>
    <row r="1249" spans="1:27" ht="32.25" customHeight="1" x14ac:dyDescent="0.2">
      <c r="A1249" s="13"/>
      <c r="B1249" s="22" t="s">
        <v>20</v>
      </c>
      <c r="C1249" s="98"/>
      <c r="D1249" s="98"/>
      <c r="E1249" s="98"/>
      <c r="F1249" s="98"/>
      <c r="G1249" s="98"/>
      <c r="H1249" s="98"/>
      <c r="I1249" s="98"/>
      <c r="J1249" s="98"/>
      <c r="K1249" s="98"/>
      <c r="L1249" s="98"/>
      <c r="M1249" s="99"/>
      <c r="N1249" s="23">
        <v>644</v>
      </c>
      <c r="O1249" s="24">
        <v>5</v>
      </c>
      <c r="P1249" s="24">
        <v>1</v>
      </c>
      <c r="Q1249" s="25" t="s">
        <v>19</v>
      </c>
      <c r="R1249" s="23">
        <v>0</v>
      </c>
      <c r="S1249" s="105"/>
      <c r="T1249" s="106"/>
      <c r="U1249" s="26">
        <v>3310578.95</v>
      </c>
      <c r="V1249" s="27">
        <v>146</v>
      </c>
      <c r="W1249" s="107"/>
      <c r="X1249" s="107"/>
      <c r="Y1249" s="14"/>
      <c r="Z1249" s="5"/>
      <c r="AA1249" s="5"/>
    </row>
    <row r="1250" spans="1:27" ht="12.75" customHeight="1" x14ac:dyDescent="0.2">
      <c r="A1250" s="13"/>
      <c r="B1250" s="22" t="s">
        <v>18</v>
      </c>
      <c r="C1250" s="98"/>
      <c r="D1250" s="98"/>
      <c r="E1250" s="98"/>
      <c r="F1250" s="98"/>
      <c r="G1250" s="98"/>
      <c r="H1250" s="98"/>
      <c r="I1250" s="98"/>
      <c r="J1250" s="98"/>
      <c r="K1250" s="98"/>
      <c r="L1250" s="98"/>
      <c r="M1250" s="99"/>
      <c r="N1250" s="23">
        <v>644</v>
      </c>
      <c r="O1250" s="24">
        <v>5</v>
      </c>
      <c r="P1250" s="24">
        <v>1</v>
      </c>
      <c r="Q1250" s="25" t="s">
        <v>17</v>
      </c>
      <c r="R1250" s="23">
        <v>0</v>
      </c>
      <c r="S1250" s="105"/>
      <c r="T1250" s="106"/>
      <c r="U1250" s="26">
        <v>3310578.95</v>
      </c>
      <c r="V1250" s="27">
        <v>146</v>
      </c>
      <c r="W1250" s="107"/>
      <c r="X1250" s="107"/>
      <c r="Y1250" s="14"/>
      <c r="Z1250" s="5"/>
      <c r="AA1250" s="5"/>
    </row>
    <row r="1251" spans="1:27" ht="21.75" customHeight="1" x14ac:dyDescent="0.2">
      <c r="A1251" s="13"/>
      <c r="B1251" s="22" t="s">
        <v>16</v>
      </c>
      <c r="C1251" s="98"/>
      <c r="D1251" s="98"/>
      <c r="E1251" s="98"/>
      <c r="F1251" s="98"/>
      <c r="G1251" s="98"/>
      <c r="H1251" s="98"/>
      <c r="I1251" s="98"/>
      <c r="J1251" s="98"/>
      <c r="K1251" s="98"/>
      <c r="L1251" s="98"/>
      <c r="M1251" s="99"/>
      <c r="N1251" s="23">
        <v>644</v>
      </c>
      <c r="O1251" s="24">
        <v>5</v>
      </c>
      <c r="P1251" s="24">
        <v>1</v>
      </c>
      <c r="Q1251" s="25" t="s">
        <v>15</v>
      </c>
      <c r="R1251" s="23">
        <v>0</v>
      </c>
      <c r="S1251" s="105"/>
      <c r="T1251" s="106"/>
      <c r="U1251" s="26">
        <v>3310578.95</v>
      </c>
      <c r="V1251" s="27">
        <v>146</v>
      </c>
      <c r="W1251" s="107"/>
      <c r="X1251" s="107"/>
      <c r="Y1251" s="14"/>
      <c r="Z1251" s="5"/>
      <c r="AA1251" s="5"/>
    </row>
    <row r="1252" spans="1:27" ht="12.75" customHeight="1" x14ac:dyDescent="0.2">
      <c r="A1252" s="13"/>
      <c r="B1252" s="22" t="s">
        <v>111</v>
      </c>
      <c r="C1252" s="98"/>
      <c r="D1252" s="98"/>
      <c r="E1252" s="98"/>
      <c r="F1252" s="98"/>
      <c r="G1252" s="98"/>
      <c r="H1252" s="98"/>
      <c r="I1252" s="98"/>
      <c r="J1252" s="98"/>
      <c r="K1252" s="98"/>
      <c r="L1252" s="98"/>
      <c r="M1252" s="99"/>
      <c r="N1252" s="23">
        <v>644</v>
      </c>
      <c r="O1252" s="24">
        <v>5</v>
      </c>
      <c r="P1252" s="24">
        <v>1</v>
      </c>
      <c r="Q1252" s="25" t="s">
        <v>110</v>
      </c>
      <c r="R1252" s="23">
        <v>0</v>
      </c>
      <c r="S1252" s="105"/>
      <c r="T1252" s="106"/>
      <c r="U1252" s="26">
        <v>760000</v>
      </c>
      <c r="V1252" s="27">
        <v>146</v>
      </c>
      <c r="W1252" s="107"/>
      <c r="X1252" s="107"/>
      <c r="Y1252" s="14"/>
      <c r="Z1252" s="5"/>
      <c r="AA1252" s="5"/>
    </row>
    <row r="1253" spans="1:27" ht="21.75" customHeight="1" x14ac:dyDescent="0.2">
      <c r="A1253" s="13"/>
      <c r="B1253" s="22" t="s">
        <v>35</v>
      </c>
      <c r="C1253" s="98"/>
      <c r="D1253" s="98"/>
      <c r="E1253" s="98"/>
      <c r="F1253" s="98"/>
      <c r="G1253" s="98"/>
      <c r="H1253" s="98"/>
      <c r="I1253" s="98"/>
      <c r="J1253" s="98"/>
      <c r="K1253" s="98"/>
      <c r="L1253" s="98"/>
      <c r="M1253" s="99"/>
      <c r="N1253" s="23">
        <v>644</v>
      </c>
      <c r="O1253" s="24">
        <v>5</v>
      </c>
      <c r="P1253" s="24">
        <v>1</v>
      </c>
      <c r="Q1253" s="25" t="s">
        <v>110</v>
      </c>
      <c r="R1253" s="23" t="s">
        <v>34</v>
      </c>
      <c r="S1253" s="105"/>
      <c r="T1253" s="106"/>
      <c r="U1253" s="26">
        <v>760000</v>
      </c>
      <c r="V1253" s="27">
        <v>146</v>
      </c>
      <c r="W1253" s="107"/>
      <c r="X1253" s="107"/>
      <c r="Y1253" s="14"/>
      <c r="Z1253" s="5"/>
      <c r="AA1253" s="5"/>
    </row>
    <row r="1254" spans="1:27" ht="21.75" customHeight="1" x14ac:dyDescent="0.2">
      <c r="A1254" s="13"/>
      <c r="B1254" s="22" t="s">
        <v>33</v>
      </c>
      <c r="C1254" s="98"/>
      <c r="D1254" s="98"/>
      <c r="E1254" s="98"/>
      <c r="F1254" s="98"/>
      <c r="G1254" s="98"/>
      <c r="H1254" s="98"/>
      <c r="I1254" s="98"/>
      <c r="J1254" s="98"/>
      <c r="K1254" s="98"/>
      <c r="L1254" s="98"/>
      <c r="M1254" s="99"/>
      <c r="N1254" s="23">
        <v>644</v>
      </c>
      <c r="O1254" s="24">
        <v>5</v>
      </c>
      <c r="P1254" s="24">
        <v>1</v>
      </c>
      <c r="Q1254" s="25" t="s">
        <v>110</v>
      </c>
      <c r="R1254" s="23" t="s">
        <v>32</v>
      </c>
      <c r="S1254" s="105"/>
      <c r="T1254" s="106"/>
      <c r="U1254" s="26">
        <v>760000</v>
      </c>
      <c r="V1254" s="27">
        <v>146</v>
      </c>
      <c r="W1254" s="107"/>
      <c r="X1254" s="107"/>
      <c r="Y1254" s="14"/>
      <c r="Z1254" s="5"/>
      <c r="AA1254" s="5"/>
    </row>
    <row r="1255" spans="1:27" ht="12.75" customHeight="1" x14ac:dyDescent="0.2">
      <c r="A1255" s="13"/>
      <c r="B1255" s="22" t="s">
        <v>31</v>
      </c>
      <c r="C1255" s="98"/>
      <c r="D1255" s="98"/>
      <c r="E1255" s="98"/>
      <c r="F1255" s="98"/>
      <c r="G1255" s="98"/>
      <c r="H1255" s="98"/>
      <c r="I1255" s="98"/>
      <c r="J1255" s="98"/>
      <c r="K1255" s="98"/>
      <c r="L1255" s="98"/>
      <c r="M1255" s="99"/>
      <c r="N1255" s="23">
        <v>644</v>
      </c>
      <c r="O1255" s="24">
        <v>5</v>
      </c>
      <c r="P1255" s="24">
        <v>1</v>
      </c>
      <c r="Q1255" s="25" t="s">
        <v>110</v>
      </c>
      <c r="R1255" s="23" t="s">
        <v>30</v>
      </c>
      <c r="S1255" s="105"/>
      <c r="T1255" s="106"/>
      <c r="U1255" s="26">
        <v>760000</v>
      </c>
      <c r="V1255" s="27">
        <v>146</v>
      </c>
      <c r="W1255" s="107"/>
      <c r="X1255" s="107"/>
      <c r="Y1255" s="14"/>
      <c r="Z1255" s="5"/>
      <c r="AA1255" s="5"/>
    </row>
    <row r="1256" spans="1:27" ht="21.75" customHeight="1" x14ac:dyDescent="0.2">
      <c r="A1256" s="13"/>
      <c r="B1256" s="22" t="s">
        <v>109</v>
      </c>
      <c r="C1256" s="98"/>
      <c r="D1256" s="98"/>
      <c r="E1256" s="98"/>
      <c r="F1256" s="98"/>
      <c r="G1256" s="98"/>
      <c r="H1256" s="98"/>
      <c r="I1256" s="98"/>
      <c r="J1256" s="98"/>
      <c r="K1256" s="98"/>
      <c r="L1256" s="98"/>
      <c r="M1256" s="99"/>
      <c r="N1256" s="23">
        <v>644</v>
      </c>
      <c r="O1256" s="24">
        <v>5</v>
      </c>
      <c r="P1256" s="24">
        <v>1</v>
      </c>
      <c r="Q1256" s="25" t="s">
        <v>108</v>
      </c>
      <c r="R1256" s="23">
        <v>0</v>
      </c>
      <c r="S1256" s="105"/>
      <c r="T1256" s="106"/>
      <c r="U1256" s="26">
        <v>155000</v>
      </c>
      <c r="V1256" s="27">
        <v>146</v>
      </c>
      <c r="W1256" s="107"/>
      <c r="X1256" s="107"/>
      <c r="Y1256" s="14"/>
      <c r="Z1256" s="5"/>
      <c r="AA1256" s="5"/>
    </row>
    <row r="1257" spans="1:27" ht="21.75" customHeight="1" x14ac:dyDescent="0.2">
      <c r="A1257" s="13"/>
      <c r="B1257" s="22" t="s">
        <v>35</v>
      </c>
      <c r="C1257" s="98"/>
      <c r="D1257" s="98"/>
      <c r="E1257" s="98"/>
      <c r="F1257" s="98"/>
      <c r="G1257" s="98"/>
      <c r="H1257" s="98"/>
      <c r="I1257" s="98"/>
      <c r="J1257" s="98"/>
      <c r="K1257" s="98"/>
      <c r="L1257" s="98"/>
      <c r="M1257" s="99"/>
      <c r="N1257" s="23">
        <v>644</v>
      </c>
      <c r="O1257" s="24">
        <v>5</v>
      </c>
      <c r="P1257" s="24">
        <v>1</v>
      </c>
      <c r="Q1257" s="25" t="s">
        <v>108</v>
      </c>
      <c r="R1257" s="23" t="s">
        <v>34</v>
      </c>
      <c r="S1257" s="105"/>
      <c r="T1257" s="106"/>
      <c r="U1257" s="26">
        <v>155000</v>
      </c>
      <c r="V1257" s="27">
        <v>146</v>
      </c>
      <c r="W1257" s="107"/>
      <c r="X1257" s="107"/>
      <c r="Y1257" s="14"/>
      <c r="Z1257" s="5"/>
      <c r="AA1257" s="5"/>
    </row>
    <row r="1258" spans="1:27" ht="21.75" customHeight="1" x14ac:dyDescent="0.2">
      <c r="A1258" s="13"/>
      <c r="B1258" s="22" t="s">
        <v>33</v>
      </c>
      <c r="C1258" s="98"/>
      <c r="D1258" s="98"/>
      <c r="E1258" s="98"/>
      <c r="F1258" s="98"/>
      <c r="G1258" s="98"/>
      <c r="H1258" s="98"/>
      <c r="I1258" s="98"/>
      <c r="J1258" s="98"/>
      <c r="K1258" s="98"/>
      <c r="L1258" s="98"/>
      <c r="M1258" s="99"/>
      <c r="N1258" s="23">
        <v>644</v>
      </c>
      <c r="O1258" s="24">
        <v>5</v>
      </c>
      <c r="P1258" s="24">
        <v>1</v>
      </c>
      <c r="Q1258" s="25" t="s">
        <v>108</v>
      </c>
      <c r="R1258" s="23" t="s">
        <v>32</v>
      </c>
      <c r="S1258" s="105"/>
      <c r="T1258" s="106"/>
      <c r="U1258" s="26">
        <v>155000</v>
      </c>
      <c r="V1258" s="27">
        <v>146</v>
      </c>
      <c r="W1258" s="107"/>
      <c r="X1258" s="107"/>
      <c r="Y1258" s="14"/>
      <c r="Z1258" s="5"/>
      <c r="AA1258" s="5"/>
    </row>
    <row r="1259" spans="1:27" ht="12.75" customHeight="1" x14ac:dyDescent="0.2">
      <c r="A1259" s="13"/>
      <c r="B1259" s="22" t="s">
        <v>31</v>
      </c>
      <c r="C1259" s="98"/>
      <c r="D1259" s="98"/>
      <c r="E1259" s="98"/>
      <c r="F1259" s="98"/>
      <c r="G1259" s="98"/>
      <c r="H1259" s="98"/>
      <c r="I1259" s="98"/>
      <c r="J1259" s="98"/>
      <c r="K1259" s="98"/>
      <c r="L1259" s="98"/>
      <c r="M1259" s="99"/>
      <c r="N1259" s="23">
        <v>644</v>
      </c>
      <c r="O1259" s="24">
        <v>5</v>
      </c>
      <c r="P1259" s="24">
        <v>1</v>
      </c>
      <c r="Q1259" s="25" t="s">
        <v>108</v>
      </c>
      <c r="R1259" s="23" t="s">
        <v>30</v>
      </c>
      <c r="S1259" s="105"/>
      <c r="T1259" s="106"/>
      <c r="U1259" s="26">
        <v>155000</v>
      </c>
      <c r="V1259" s="27">
        <v>146</v>
      </c>
      <c r="W1259" s="107"/>
      <c r="X1259" s="107"/>
      <c r="Y1259" s="14"/>
      <c r="Z1259" s="5"/>
      <c r="AA1259" s="5"/>
    </row>
    <row r="1260" spans="1:27" ht="12.75" customHeight="1" x14ac:dyDescent="0.2">
      <c r="A1260" s="13"/>
      <c r="B1260" s="22" t="s">
        <v>107</v>
      </c>
      <c r="C1260" s="98"/>
      <c r="D1260" s="98"/>
      <c r="E1260" s="98"/>
      <c r="F1260" s="98"/>
      <c r="G1260" s="98"/>
      <c r="H1260" s="98"/>
      <c r="I1260" s="98"/>
      <c r="J1260" s="98"/>
      <c r="K1260" s="98"/>
      <c r="L1260" s="98"/>
      <c r="M1260" s="99"/>
      <c r="N1260" s="23">
        <v>644</v>
      </c>
      <c r="O1260" s="24">
        <v>5</v>
      </c>
      <c r="P1260" s="24">
        <v>1</v>
      </c>
      <c r="Q1260" s="25" t="s">
        <v>101</v>
      </c>
      <c r="R1260" s="23">
        <v>0</v>
      </c>
      <c r="S1260" s="105"/>
      <c r="T1260" s="106"/>
      <c r="U1260" s="26">
        <v>2395578.9500000002</v>
      </c>
      <c r="V1260" s="27">
        <v>146</v>
      </c>
      <c r="W1260" s="107"/>
      <c r="X1260" s="107"/>
      <c r="Y1260" s="14"/>
      <c r="Z1260" s="5"/>
      <c r="AA1260" s="5"/>
    </row>
    <row r="1261" spans="1:27" ht="21.75" customHeight="1" x14ac:dyDescent="0.2">
      <c r="A1261" s="13"/>
      <c r="B1261" s="22" t="s">
        <v>106</v>
      </c>
      <c r="C1261" s="98"/>
      <c r="D1261" s="98"/>
      <c r="E1261" s="98"/>
      <c r="F1261" s="98"/>
      <c r="G1261" s="98"/>
      <c r="H1261" s="98"/>
      <c r="I1261" s="98"/>
      <c r="J1261" s="98"/>
      <c r="K1261" s="98"/>
      <c r="L1261" s="98"/>
      <c r="M1261" s="99"/>
      <c r="N1261" s="23">
        <v>644</v>
      </c>
      <c r="O1261" s="24">
        <v>5</v>
      </c>
      <c r="P1261" s="24">
        <v>1</v>
      </c>
      <c r="Q1261" s="25" t="s">
        <v>101</v>
      </c>
      <c r="R1261" s="23" t="s">
        <v>105</v>
      </c>
      <c r="S1261" s="105"/>
      <c r="T1261" s="106"/>
      <c r="U1261" s="26">
        <v>2395578.9500000002</v>
      </c>
      <c r="V1261" s="27">
        <v>146</v>
      </c>
      <c r="W1261" s="107"/>
      <c r="X1261" s="107"/>
      <c r="Y1261" s="14"/>
      <c r="Z1261" s="5"/>
      <c r="AA1261" s="5"/>
    </row>
    <row r="1262" spans="1:27" ht="12.75" customHeight="1" x14ac:dyDescent="0.2">
      <c r="A1262" s="13"/>
      <c r="B1262" s="22" t="s">
        <v>104</v>
      </c>
      <c r="C1262" s="98"/>
      <c r="D1262" s="98"/>
      <c r="E1262" s="98"/>
      <c r="F1262" s="98"/>
      <c r="G1262" s="98"/>
      <c r="H1262" s="98"/>
      <c r="I1262" s="98"/>
      <c r="J1262" s="98"/>
      <c r="K1262" s="98"/>
      <c r="L1262" s="98"/>
      <c r="M1262" s="99"/>
      <c r="N1262" s="23">
        <v>644</v>
      </c>
      <c r="O1262" s="24">
        <v>5</v>
      </c>
      <c r="P1262" s="24">
        <v>1</v>
      </c>
      <c r="Q1262" s="25" t="s">
        <v>101</v>
      </c>
      <c r="R1262" s="23" t="s">
        <v>103</v>
      </c>
      <c r="S1262" s="105"/>
      <c r="T1262" s="106"/>
      <c r="U1262" s="26">
        <v>2395578.9500000002</v>
      </c>
      <c r="V1262" s="27">
        <v>146</v>
      </c>
      <c r="W1262" s="107"/>
      <c r="X1262" s="107"/>
      <c r="Y1262" s="14"/>
      <c r="Z1262" s="5"/>
      <c r="AA1262" s="5"/>
    </row>
    <row r="1263" spans="1:27" ht="21.75" customHeight="1" x14ac:dyDescent="0.2">
      <c r="A1263" s="13"/>
      <c r="B1263" s="22" t="s">
        <v>102</v>
      </c>
      <c r="C1263" s="98"/>
      <c r="D1263" s="98"/>
      <c r="E1263" s="98"/>
      <c r="F1263" s="98"/>
      <c r="G1263" s="98"/>
      <c r="H1263" s="98"/>
      <c r="I1263" s="98"/>
      <c r="J1263" s="98"/>
      <c r="K1263" s="98"/>
      <c r="L1263" s="98"/>
      <c r="M1263" s="99"/>
      <c r="N1263" s="23">
        <v>644</v>
      </c>
      <c r="O1263" s="24">
        <v>5</v>
      </c>
      <c r="P1263" s="24">
        <v>1</v>
      </c>
      <c r="Q1263" s="25" t="s">
        <v>101</v>
      </c>
      <c r="R1263" s="23" t="s">
        <v>100</v>
      </c>
      <c r="S1263" s="105"/>
      <c r="T1263" s="106"/>
      <c r="U1263" s="26">
        <v>2395578.9500000002</v>
      </c>
      <c r="V1263" s="27">
        <v>146</v>
      </c>
      <c r="W1263" s="107"/>
      <c r="X1263" s="107"/>
      <c r="Y1263" s="14"/>
      <c r="Z1263" s="5"/>
      <c r="AA1263" s="5"/>
    </row>
    <row r="1264" spans="1:27" ht="12.75" customHeight="1" x14ac:dyDescent="0.2">
      <c r="A1264" s="13"/>
      <c r="B1264" s="22" t="s">
        <v>99</v>
      </c>
      <c r="C1264" s="98"/>
      <c r="D1264" s="98"/>
      <c r="E1264" s="98"/>
      <c r="F1264" s="98"/>
      <c r="G1264" s="98"/>
      <c r="H1264" s="98"/>
      <c r="I1264" s="98"/>
      <c r="J1264" s="98"/>
      <c r="K1264" s="98"/>
      <c r="L1264" s="98"/>
      <c r="M1264" s="99"/>
      <c r="N1264" s="23">
        <v>644</v>
      </c>
      <c r="O1264" s="24">
        <v>5</v>
      </c>
      <c r="P1264" s="24">
        <v>2</v>
      </c>
      <c r="Q1264" s="25" t="s">
        <v>2</v>
      </c>
      <c r="R1264" s="23">
        <v>0</v>
      </c>
      <c r="S1264" s="105"/>
      <c r="T1264" s="106"/>
      <c r="U1264" s="26">
        <v>830000</v>
      </c>
      <c r="V1264" s="27">
        <v>146</v>
      </c>
      <c r="W1264" s="107"/>
      <c r="X1264" s="107"/>
      <c r="Y1264" s="14"/>
      <c r="Z1264" s="5"/>
      <c r="AA1264" s="5"/>
    </row>
    <row r="1265" spans="1:27" ht="32.25" customHeight="1" x14ac:dyDescent="0.2">
      <c r="A1265" s="13"/>
      <c r="B1265" s="22" t="s">
        <v>20</v>
      </c>
      <c r="C1265" s="98"/>
      <c r="D1265" s="98"/>
      <c r="E1265" s="98"/>
      <c r="F1265" s="98"/>
      <c r="G1265" s="98"/>
      <c r="H1265" s="98"/>
      <c r="I1265" s="98"/>
      <c r="J1265" s="98"/>
      <c r="K1265" s="98"/>
      <c r="L1265" s="98"/>
      <c r="M1265" s="99"/>
      <c r="N1265" s="23">
        <v>644</v>
      </c>
      <c r="O1265" s="24">
        <v>5</v>
      </c>
      <c r="P1265" s="24">
        <v>2</v>
      </c>
      <c r="Q1265" s="25" t="s">
        <v>19</v>
      </c>
      <c r="R1265" s="23">
        <v>0</v>
      </c>
      <c r="S1265" s="105"/>
      <c r="T1265" s="106"/>
      <c r="U1265" s="26">
        <v>830000</v>
      </c>
      <c r="V1265" s="27">
        <v>146</v>
      </c>
      <c r="W1265" s="107"/>
      <c r="X1265" s="107"/>
      <c r="Y1265" s="14"/>
      <c r="Z1265" s="5"/>
      <c r="AA1265" s="5"/>
    </row>
    <row r="1266" spans="1:27" ht="12.75" customHeight="1" x14ac:dyDescent="0.2">
      <c r="A1266" s="13"/>
      <c r="B1266" s="22" t="s">
        <v>18</v>
      </c>
      <c r="C1266" s="98"/>
      <c r="D1266" s="98"/>
      <c r="E1266" s="98"/>
      <c r="F1266" s="98"/>
      <c r="G1266" s="98"/>
      <c r="H1266" s="98"/>
      <c r="I1266" s="98"/>
      <c r="J1266" s="98"/>
      <c r="K1266" s="98"/>
      <c r="L1266" s="98"/>
      <c r="M1266" s="99"/>
      <c r="N1266" s="23">
        <v>644</v>
      </c>
      <c r="O1266" s="24">
        <v>5</v>
      </c>
      <c r="P1266" s="24">
        <v>2</v>
      </c>
      <c r="Q1266" s="25" t="s">
        <v>17</v>
      </c>
      <c r="R1266" s="23">
        <v>0</v>
      </c>
      <c r="S1266" s="105"/>
      <c r="T1266" s="106"/>
      <c r="U1266" s="26">
        <v>830000</v>
      </c>
      <c r="V1266" s="27">
        <v>146</v>
      </c>
      <c r="W1266" s="107"/>
      <c r="X1266" s="107"/>
      <c r="Y1266" s="14"/>
      <c r="Z1266" s="5"/>
      <c r="AA1266" s="5"/>
    </row>
    <row r="1267" spans="1:27" ht="12.75" customHeight="1" x14ac:dyDescent="0.2">
      <c r="A1267" s="13"/>
      <c r="B1267" s="22" t="s">
        <v>98</v>
      </c>
      <c r="C1267" s="98"/>
      <c r="D1267" s="98"/>
      <c r="E1267" s="98"/>
      <c r="F1267" s="98"/>
      <c r="G1267" s="98"/>
      <c r="H1267" s="98"/>
      <c r="I1267" s="98"/>
      <c r="J1267" s="98"/>
      <c r="K1267" s="98"/>
      <c r="L1267" s="98"/>
      <c r="M1267" s="99"/>
      <c r="N1267" s="23">
        <v>644</v>
      </c>
      <c r="O1267" s="24">
        <v>5</v>
      </c>
      <c r="P1267" s="24">
        <v>2</v>
      </c>
      <c r="Q1267" s="25" t="s">
        <v>97</v>
      </c>
      <c r="R1267" s="23">
        <v>0</v>
      </c>
      <c r="S1267" s="105"/>
      <c r="T1267" s="106"/>
      <c r="U1267" s="26">
        <v>830000</v>
      </c>
      <c r="V1267" s="27">
        <v>146</v>
      </c>
      <c r="W1267" s="107"/>
      <c r="X1267" s="107"/>
      <c r="Y1267" s="14"/>
      <c r="Z1267" s="5"/>
      <c r="AA1267" s="5"/>
    </row>
    <row r="1268" spans="1:27" ht="21.75" customHeight="1" x14ac:dyDescent="0.2">
      <c r="A1268" s="13"/>
      <c r="B1268" s="22" t="s">
        <v>96</v>
      </c>
      <c r="C1268" s="98"/>
      <c r="D1268" s="98"/>
      <c r="E1268" s="98"/>
      <c r="F1268" s="98"/>
      <c r="G1268" s="98"/>
      <c r="H1268" s="98"/>
      <c r="I1268" s="98"/>
      <c r="J1268" s="98"/>
      <c r="K1268" s="98"/>
      <c r="L1268" s="98"/>
      <c r="M1268" s="99"/>
      <c r="N1268" s="23">
        <v>644</v>
      </c>
      <c r="O1268" s="24">
        <v>5</v>
      </c>
      <c r="P1268" s="24">
        <v>2</v>
      </c>
      <c r="Q1268" s="25" t="s">
        <v>95</v>
      </c>
      <c r="R1268" s="23">
        <v>0</v>
      </c>
      <c r="S1268" s="105"/>
      <c r="T1268" s="106"/>
      <c r="U1268" s="26">
        <v>830000</v>
      </c>
      <c r="V1268" s="27">
        <v>146</v>
      </c>
      <c r="W1268" s="107"/>
      <c r="X1268" s="107"/>
      <c r="Y1268" s="14"/>
      <c r="Z1268" s="5"/>
      <c r="AA1268" s="5"/>
    </row>
    <row r="1269" spans="1:27" ht="21.75" customHeight="1" x14ac:dyDescent="0.2">
      <c r="A1269" s="13"/>
      <c r="B1269" s="22" t="s">
        <v>35</v>
      </c>
      <c r="C1269" s="98"/>
      <c r="D1269" s="98"/>
      <c r="E1269" s="98"/>
      <c r="F1269" s="98"/>
      <c r="G1269" s="98"/>
      <c r="H1269" s="98"/>
      <c r="I1269" s="98"/>
      <c r="J1269" s="98"/>
      <c r="K1269" s="98"/>
      <c r="L1269" s="98"/>
      <c r="M1269" s="99"/>
      <c r="N1269" s="23">
        <v>644</v>
      </c>
      <c r="O1269" s="24">
        <v>5</v>
      </c>
      <c r="P1269" s="24">
        <v>2</v>
      </c>
      <c r="Q1269" s="25" t="s">
        <v>95</v>
      </c>
      <c r="R1269" s="23" t="s">
        <v>34</v>
      </c>
      <c r="S1269" s="105"/>
      <c r="T1269" s="106"/>
      <c r="U1269" s="26">
        <v>830000</v>
      </c>
      <c r="V1269" s="27">
        <v>146</v>
      </c>
      <c r="W1269" s="107"/>
      <c r="X1269" s="107"/>
      <c r="Y1269" s="14"/>
      <c r="Z1269" s="5"/>
      <c r="AA1269" s="5"/>
    </row>
    <row r="1270" spans="1:27" ht="21.75" customHeight="1" x14ac:dyDescent="0.2">
      <c r="A1270" s="13"/>
      <c r="B1270" s="22" t="s">
        <v>33</v>
      </c>
      <c r="C1270" s="98"/>
      <c r="D1270" s="98"/>
      <c r="E1270" s="98"/>
      <c r="F1270" s="98"/>
      <c r="G1270" s="98"/>
      <c r="H1270" s="98"/>
      <c r="I1270" s="98"/>
      <c r="J1270" s="98"/>
      <c r="K1270" s="98"/>
      <c r="L1270" s="98"/>
      <c r="M1270" s="99"/>
      <c r="N1270" s="23">
        <v>644</v>
      </c>
      <c r="O1270" s="24">
        <v>5</v>
      </c>
      <c r="P1270" s="24">
        <v>2</v>
      </c>
      <c r="Q1270" s="25" t="s">
        <v>95</v>
      </c>
      <c r="R1270" s="23" t="s">
        <v>32</v>
      </c>
      <c r="S1270" s="105"/>
      <c r="T1270" s="106"/>
      <c r="U1270" s="26">
        <v>830000</v>
      </c>
      <c r="V1270" s="27">
        <v>146</v>
      </c>
      <c r="W1270" s="107"/>
      <c r="X1270" s="107"/>
      <c r="Y1270" s="14"/>
      <c r="Z1270" s="5"/>
      <c r="AA1270" s="5"/>
    </row>
    <row r="1271" spans="1:27" ht="12.75" customHeight="1" x14ac:dyDescent="0.2">
      <c r="A1271" s="13"/>
      <c r="B1271" s="22" t="s">
        <v>31</v>
      </c>
      <c r="C1271" s="98"/>
      <c r="D1271" s="98"/>
      <c r="E1271" s="98"/>
      <c r="F1271" s="98"/>
      <c r="G1271" s="98"/>
      <c r="H1271" s="98"/>
      <c r="I1271" s="98"/>
      <c r="J1271" s="98"/>
      <c r="K1271" s="98"/>
      <c r="L1271" s="98"/>
      <c r="M1271" s="99"/>
      <c r="N1271" s="23">
        <v>644</v>
      </c>
      <c r="O1271" s="24">
        <v>5</v>
      </c>
      <c r="P1271" s="24">
        <v>2</v>
      </c>
      <c r="Q1271" s="25" t="s">
        <v>95</v>
      </c>
      <c r="R1271" s="23" t="s">
        <v>30</v>
      </c>
      <c r="S1271" s="105"/>
      <c r="T1271" s="106"/>
      <c r="U1271" s="26">
        <v>830000</v>
      </c>
      <c r="V1271" s="27">
        <v>146</v>
      </c>
      <c r="W1271" s="107"/>
      <c r="X1271" s="107"/>
      <c r="Y1271" s="14"/>
      <c r="Z1271" s="5"/>
      <c r="AA1271" s="5"/>
    </row>
    <row r="1272" spans="1:27" ht="12.75" customHeight="1" x14ac:dyDescent="0.2">
      <c r="A1272" s="13"/>
      <c r="B1272" s="22" t="s">
        <v>94</v>
      </c>
      <c r="C1272" s="98"/>
      <c r="D1272" s="98"/>
      <c r="E1272" s="98"/>
      <c r="F1272" s="98"/>
      <c r="G1272" s="98"/>
      <c r="H1272" s="98"/>
      <c r="I1272" s="98"/>
      <c r="J1272" s="98"/>
      <c r="K1272" s="98"/>
      <c r="L1272" s="98"/>
      <c r="M1272" s="99"/>
      <c r="N1272" s="23">
        <v>644</v>
      </c>
      <c r="O1272" s="24">
        <v>5</v>
      </c>
      <c r="P1272" s="24">
        <v>3</v>
      </c>
      <c r="Q1272" s="25" t="s">
        <v>2</v>
      </c>
      <c r="R1272" s="23">
        <v>0</v>
      </c>
      <c r="S1272" s="105"/>
      <c r="T1272" s="106"/>
      <c r="U1272" s="26">
        <v>96618346.599999994</v>
      </c>
      <c r="V1272" s="27">
        <v>146</v>
      </c>
      <c r="W1272" s="107"/>
      <c r="X1272" s="107"/>
      <c r="Y1272" s="14"/>
      <c r="Z1272" s="5"/>
      <c r="AA1272" s="5"/>
    </row>
    <row r="1273" spans="1:27" ht="32.25" customHeight="1" x14ac:dyDescent="0.2">
      <c r="A1273" s="13"/>
      <c r="B1273" s="22" t="s">
        <v>93</v>
      </c>
      <c r="C1273" s="98"/>
      <c r="D1273" s="98"/>
      <c r="E1273" s="98"/>
      <c r="F1273" s="98"/>
      <c r="G1273" s="98"/>
      <c r="H1273" s="98"/>
      <c r="I1273" s="98"/>
      <c r="J1273" s="98"/>
      <c r="K1273" s="98"/>
      <c r="L1273" s="98"/>
      <c r="M1273" s="99"/>
      <c r="N1273" s="23">
        <v>644</v>
      </c>
      <c r="O1273" s="24">
        <v>5</v>
      </c>
      <c r="P1273" s="24">
        <v>3</v>
      </c>
      <c r="Q1273" s="25" t="s">
        <v>92</v>
      </c>
      <c r="R1273" s="23">
        <v>0</v>
      </c>
      <c r="S1273" s="105"/>
      <c r="T1273" s="106"/>
      <c r="U1273" s="26">
        <v>54217530</v>
      </c>
      <c r="V1273" s="27">
        <v>146</v>
      </c>
      <c r="W1273" s="107"/>
      <c r="X1273" s="107"/>
      <c r="Y1273" s="14"/>
      <c r="Z1273" s="5"/>
      <c r="AA1273" s="5"/>
    </row>
    <row r="1274" spans="1:27" ht="12.75" customHeight="1" x14ac:dyDescent="0.2">
      <c r="A1274" s="13"/>
      <c r="B1274" s="22" t="s">
        <v>91</v>
      </c>
      <c r="C1274" s="98"/>
      <c r="D1274" s="98"/>
      <c r="E1274" s="98"/>
      <c r="F1274" s="98"/>
      <c r="G1274" s="98"/>
      <c r="H1274" s="98"/>
      <c r="I1274" s="98"/>
      <c r="J1274" s="98"/>
      <c r="K1274" s="98"/>
      <c r="L1274" s="98"/>
      <c r="M1274" s="99"/>
      <c r="N1274" s="23">
        <v>644</v>
      </c>
      <c r="O1274" s="24">
        <v>5</v>
      </c>
      <c r="P1274" s="24">
        <v>3</v>
      </c>
      <c r="Q1274" s="25" t="s">
        <v>90</v>
      </c>
      <c r="R1274" s="23">
        <v>0</v>
      </c>
      <c r="S1274" s="105"/>
      <c r="T1274" s="106"/>
      <c r="U1274" s="26">
        <v>54217530</v>
      </c>
      <c r="V1274" s="27">
        <v>146</v>
      </c>
      <c r="W1274" s="107"/>
      <c r="X1274" s="107"/>
      <c r="Y1274" s="14"/>
      <c r="Z1274" s="5"/>
      <c r="AA1274" s="5"/>
    </row>
    <row r="1275" spans="1:27" ht="21.75" customHeight="1" x14ac:dyDescent="0.2">
      <c r="A1275" s="13"/>
      <c r="B1275" s="22" t="s">
        <v>89</v>
      </c>
      <c r="C1275" s="98"/>
      <c r="D1275" s="98"/>
      <c r="E1275" s="98"/>
      <c r="F1275" s="98"/>
      <c r="G1275" s="98"/>
      <c r="H1275" s="98"/>
      <c r="I1275" s="98"/>
      <c r="J1275" s="98"/>
      <c r="K1275" s="98"/>
      <c r="L1275" s="98"/>
      <c r="M1275" s="99"/>
      <c r="N1275" s="23">
        <v>644</v>
      </c>
      <c r="O1275" s="24">
        <v>5</v>
      </c>
      <c r="P1275" s="24">
        <v>3</v>
      </c>
      <c r="Q1275" s="25" t="s">
        <v>88</v>
      </c>
      <c r="R1275" s="23">
        <v>0</v>
      </c>
      <c r="S1275" s="105"/>
      <c r="T1275" s="106"/>
      <c r="U1275" s="26">
        <v>54217530</v>
      </c>
      <c r="V1275" s="27">
        <v>146</v>
      </c>
      <c r="W1275" s="107"/>
      <c r="X1275" s="107"/>
      <c r="Y1275" s="14"/>
      <c r="Z1275" s="5"/>
      <c r="AA1275" s="5"/>
    </row>
    <row r="1276" spans="1:27" ht="12.75" customHeight="1" x14ac:dyDescent="0.2">
      <c r="A1276" s="13"/>
      <c r="B1276" s="22" t="s">
        <v>87</v>
      </c>
      <c r="C1276" s="98"/>
      <c r="D1276" s="98"/>
      <c r="E1276" s="98"/>
      <c r="F1276" s="98"/>
      <c r="G1276" s="98"/>
      <c r="H1276" s="98"/>
      <c r="I1276" s="98"/>
      <c r="J1276" s="98"/>
      <c r="K1276" s="98"/>
      <c r="L1276" s="98"/>
      <c r="M1276" s="99"/>
      <c r="N1276" s="23">
        <v>644</v>
      </c>
      <c r="O1276" s="24">
        <v>5</v>
      </c>
      <c r="P1276" s="24">
        <v>3</v>
      </c>
      <c r="Q1276" s="25" t="s">
        <v>86</v>
      </c>
      <c r="R1276" s="23">
        <v>0</v>
      </c>
      <c r="S1276" s="105"/>
      <c r="T1276" s="106"/>
      <c r="U1276" s="26">
        <v>54217530</v>
      </c>
      <c r="V1276" s="27">
        <v>146</v>
      </c>
      <c r="W1276" s="107"/>
      <c r="X1276" s="107"/>
      <c r="Y1276" s="14"/>
      <c r="Z1276" s="5"/>
      <c r="AA1276" s="5"/>
    </row>
    <row r="1277" spans="1:27" ht="21.75" customHeight="1" x14ac:dyDescent="0.2">
      <c r="A1277" s="13"/>
      <c r="B1277" s="22" t="s">
        <v>35</v>
      </c>
      <c r="C1277" s="98"/>
      <c r="D1277" s="98"/>
      <c r="E1277" s="98"/>
      <c r="F1277" s="98"/>
      <c r="G1277" s="98"/>
      <c r="H1277" s="98"/>
      <c r="I1277" s="98"/>
      <c r="J1277" s="98"/>
      <c r="K1277" s="98"/>
      <c r="L1277" s="98"/>
      <c r="M1277" s="99"/>
      <c r="N1277" s="23">
        <v>644</v>
      </c>
      <c r="O1277" s="24">
        <v>5</v>
      </c>
      <c r="P1277" s="24">
        <v>3</v>
      </c>
      <c r="Q1277" s="25" t="s">
        <v>86</v>
      </c>
      <c r="R1277" s="23" t="s">
        <v>34</v>
      </c>
      <c r="S1277" s="105"/>
      <c r="T1277" s="106"/>
      <c r="U1277" s="26">
        <v>54217530</v>
      </c>
      <c r="V1277" s="27">
        <v>146</v>
      </c>
      <c r="W1277" s="107"/>
      <c r="X1277" s="107"/>
      <c r="Y1277" s="14"/>
      <c r="Z1277" s="5"/>
      <c r="AA1277" s="5"/>
    </row>
    <row r="1278" spans="1:27" ht="21.75" customHeight="1" x14ac:dyDescent="0.2">
      <c r="A1278" s="13"/>
      <c r="B1278" s="22" t="s">
        <v>33</v>
      </c>
      <c r="C1278" s="98"/>
      <c r="D1278" s="98"/>
      <c r="E1278" s="98"/>
      <c r="F1278" s="98"/>
      <c r="G1278" s="98"/>
      <c r="H1278" s="98"/>
      <c r="I1278" s="98"/>
      <c r="J1278" s="98"/>
      <c r="K1278" s="98"/>
      <c r="L1278" s="98"/>
      <c r="M1278" s="99"/>
      <c r="N1278" s="23">
        <v>644</v>
      </c>
      <c r="O1278" s="24">
        <v>5</v>
      </c>
      <c r="P1278" s="24">
        <v>3</v>
      </c>
      <c r="Q1278" s="25" t="s">
        <v>86</v>
      </c>
      <c r="R1278" s="23" t="s">
        <v>32</v>
      </c>
      <c r="S1278" s="105"/>
      <c r="T1278" s="106"/>
      <c r="U1278" s="26">
        <v>54217530</v>
      </c>
      <c r="V1278" s="27">
        <v>146</v>
      </c>
      <c r="W1278" s="107"/>
      <c r="X1278" s="107"/>
      <c r="Y1278" s="14"/>
      <c r="Z1278" s="5"/>
      <c r="AA1278" s="5"/>
    </row>
    <row r="1279" spans="1:27" ht="12.75" customHeight="1" x14ac:dyDescent="0.2">
      <c r="A1279" s="13"/>
      <c r="B1279" s="22" t="s">
        <v>31</v>
      </c>
      <c r="C1279" s="98"/>
      <c r="D1279" s="98"/>
      <c r="E1279" s="98"/>
      <c r="F1279" s="98"/>
      <c r="G1279" s="98"/>
      <c r="H1279" s="98"/>
      <c r="I1279" s="98"/>
      <c r="J1279" s="98"/>
      <c r="K1279" s="98"/>
      <c r="L1279" s="98"/>
      <c r="M1279" s="99"/>
      <c r="N1279" s="23">
        <v>644</v>
      </c>
      <c r="O1279" s="24">
        <v>5</v>
      </c>
      <c r="P1279" s="24">
        <v>3</v>
      </c>
      <c r="Q1279" s="25" t="s">
        <v>86</v>
      </c>
      <c r="R1279" s="23" t="s">
        <v>30</v>
      </c>
      <c r="S1279" s="105"/>
      <c r="T1279" s="106"/>
      <c r="U1279" s="26">
        <v>54217530</v>
      </c>
      <c r="V1279" s="27">
        <v>146</v>
      </c>
      <c r="W1279" s="107"/>
      <c r="X1279" s="107"/>
      <c r="Y1279" s="14"/>
      <c r="Z1279" s="5"/>
      <c r="AA1279" s="5"/>
    </row>
    <row r="1280" spans="1:27" ht="32.25" customHeight="1" x14ac:dyDescent="0.2">
      <c r="A1280" s="13"/>
      <c r="B1280" s="22" t="s">
        <v>20</v>
      </c>
      <c r="C1280" s="98"/>
      <c r="D1280" s="98"/>
      <c r="E1280" s="98"/>
      <c r="F1280" s="98"/>
      <c r="G1280" s="98"/>
      <c r="H1280" s="98"/>
      <c r="I1280" s="98"/>
      <c r="J1280" s="98"/>
      <c r="K1280" s="98"/>
      <c r="L1280" s="98"/>
      <c r="M1280" s="99"/>
      <c r="N1280" s="23">
        <v>644</v>
      </c>
      <c r="O1280" s="24">
        <v>5</v>
      </c>
      <c r="P1280" s="24">
        <v>3</v>
      </c>
      <c r="Q1280" s="25" t="s">
        <v>19</v>
      </c>
      <c r="R1280" s="23">
        <v>0</v>
      </c>
      <c r="S1280" s="105"/>
      <c r="T1280" s="106"/>
      <c r="U1280" s="26">
        <v>18032054.989999998</v>
      </c>
      <c r="V1280" s="27">
        <v>146</v>
      </c>
      <c r="W1280" s="107"/>
      <c r="X1280" s="107"/>
      <c r="Y1280" s="14"/>
      <c r="Z1280" s="5"/>
      <c r="AA1280" s="5"/>
    </row>
    <row r="1281" spans="1:27" ht="21.75" customHeight="1" x14ac:dyDescent="0.2">
      <c r="A1281" s="13"/>
      <c r="B1281" s="22" t="s">
        <v>42</v>
      </c>
      <c r="C1281" s="98"/>
      <c r="D1281" s="98"/>
      <c r="E1281" s="98"/>
      <c r="F1281" s="98"/>
      <c r="G1281" s="98"/>
      <c r="H1281" s="98"/>
      <c r="I1281" s="98"/>
      <c r="J1281" s="98"/>
      <c r="K1281" s="98"/>
      <c r="L1281" s="98"/>
      <c r="M1281" s="99"/>
      <c r="N1281" s="23">
        <v>644</v>
      </c>
      <c r="O1281" s="24">
        <v>5</v>
      </c>
      <c r="P1281" s="24">
        <v>3</v>
      </c>
      <c r="Q1281" s="25" t="s">
        <v>41</v>
      </c>
      <c r="R1281" s="23">
        <v>0</v>
      </c>
      <c r="S1281" s="105"/>
      <c r="T1281" s="106"/>
      <c r="U1281" s="26">
        <v>17732054.989999998</v>
      </c>
      <c r="V1281" s="27">
        <v>146</v>
      </c>
      <c r="W1281" s="107"/>
      <c r="X1281" s="107"/>
      <c r="Y1281" s="14"/>
      <c r="Z1281" s="5"/>
      <c r="AA1281" s="5"/>
    </row>
    <row r="1282" spans="1:27" ht="21.75" customHeight="1" x14ac:dyDescent="0.2">
      <c r="A1282" s="13"/>
      <c r="B1282" s="22" t="s">
        <v>40</v>
      </c>
      <c r="C1282" s="98"/>
      <c r="D1282" s="98"/>
      <c r="E1282" s="98"/>
      <c r="F1282" s="98"/>
      <c r="G1282" s="98"/>
      <c r="H1282" s="98"/>
      <c r="I1282" s="98"/>
      <c r="J1282" s="98"/>
      <c r="K1282" s="98"/>
      <c r="L1282" s="98"/>
      <c r="M1282" s="99"/>
      <c r="N1282" s="23">
        <v>644</v>
      </c>
      <c r="O1282" s="24">
        <v>5</v>
      </c>
      <c r="P1282" s="24">
        <v>3</v>
      </c>
      <c r="Q1282" s="25" t="s">
        <v>39</v>
      </c>
      <c r="R1282" s="23">
        <v>0</v>
      </c>
      <c r="S1282" s="105"/>
      <c r="T1282" s="106"/>
      <c r="U1282" s="26">
        <v>17732054.989999998</v>
      </c>
      <c r="V1282" s="27">
        <v>146</v>
      </c>
      <c r="W1282" s="107"/>
      <c r="X1282" s="107"/>
      <c r="Y1282" s="14"/>
      <c r="Z1282" s="5"/>
      <c r="AA1282" s="5"/>
    </row>
    <row r="1283" spans="1:27" ht="12.75" customHeight="1" x14ac:dyDescent="0.2">
      <c r="A1283" s="13"/>
      <c r="B1283" s="22" t="s">
        <v>85</v>
      </c>
      <c r="C1283" s="98"/>
      <c r="D1283" s="98"/>
      <c r="E1283" s="98"/>
      <c r="F1283" s="98"/>
      <c r="G1283" s="98"/>
      <c r="H1283" s="98"/>
      <c r="I1283" s="98"/>
      <c r="J1283" s="98"/>
      <c r="K1283" s="98"/>
      <c r="L1283" s="98"/>
      <c r="M1283" s="99"/>
      <c r="N1283" s="23">
        <v>644</v>
      </c>
      <c r="O1283" s="24">
        <v>5</v>
      </c>
      <c r="P1283" s="24">
        <v>3</v>
      </c>
      <c r="Q1283" s="25" t="s">
        <v>84</v>
      </c>
      <c r="R1283" s="23">
        <v>0</v>
      </c>
      <c r="S1283" s="105"/>
      <c r="T1283" s="106"/>
      <c r="U1283" s="26">
        <v>11155755.91</v>
      </c>
      <c r="V1283" s="27">
        <v>146</v>
      </c>
      <c r="W1283" s="107"/>
      <c r="X1283" s="107"/>
      <c r="Y1283" s="14"/>
      <c r="Z1283" s="5"/>
      <c r="AA1283" s="5"/>
    </row>
    <row r="1284" spans="1:27" ht="21.75" customHeight="1" x14ac:dyDescent="0.2">
      <c r="A1284" s="13"/>
      <c r="B1284" s="22" t="s">
        <v>35</v>
      </c>
      <c r="C1284" s="98"/>
      <c r="D1284" s="98"/>
      <c r="E1284" s="98"/>
      <c r="F1284" s="98"/>
      <c r="G1284" s="98"/>
      <c r="H1284" s="98"/>
      <c r="I1284" s="98"/>
      <c r="J1284" s="98"/>
      <c r="K1284" s="98"/>
      <c r="L1284" s="98"/>
      <c r="M1284" s="99"/>
      <c r="N1284" s="23">
        <v>644</v>
      </c>
      <c r="O1284" s="24">
        <v>5</v>
      </c>
      <c r="P1284" s="24">
        <v>3</v>
      </c>
      <c r="Q1284" s="25" t="s">
        <v>84</v>
      </c>
      <c r="R1284" s="23" t="s">
        <v>34</v>
      </c>
      <c r="S1284" s="105"/>
      <c r="T1284" s="106"/>
      <c r="U1284" s="26">
        <v>11155755.91</v>
      </c>
      <c r="V1284" s="27">
        <v>146</v>
      </c>
      <c r="W1284" s="107"/>
      <c r="X1284" s="107"/>
      <c r="Y1284" s="14"/>
      <c r="Z1284" s="5"/>
      <c r="AA1284" s="5"/>
    </row>
    <row r="1285" spans="1:27" ht="21.75" customHeight="1" x14ac:dyDescent="0.2">
      <c r="A1285" s="13"/>
      <c r="B1285" s="22" t="s">
        <v>33</v>
      </c>
      <c r="C1285" s="98"/>
      <c r="D1285" s="98"/>
      <c r="E1285" s="98"/>
      <c r="F1285" s="98"/>
      <c r="G1285" s="98"/>
      <c r="H1285" s="98"/>
      <c r="I1285" s="98"/>
      <c r="J1285" s="98"/>
      <c r="K1285" s="98"/>
      <c r="L1285" s="98"/>
      <c r="M1285" s="99"/>
      <c r="N1285" s="23">
        <v>644</v>
      </c>
      <c r="O1285" s="24">
        <v>5</v>
      </c>
      <c r="P1285" s="24">
        <v>3</v>
      </c>
      <c r="Q1285" s="25" t="s">
        <v>84</v>
      </c>
      <c r="R1285" s="23" t="s">
        <v>32</v>
      </c>
      <c r="S1285" s="105"/>
      <c r="T1285" s="106"/>
      <c r="U1285" s="26">
        <v>11155755.91</v>
      </c>
      <c r="V1285" s="27">
        <v>146</v>
      </c>
      <c r="W1285" s="107"/>
      <c r="X1285" s="107"/>
      <c r="Y1285" s="14"/>
      <c r="Z1285" s="5"/>
      <c r="AA1285" s="5"/>
    </row>
    <row r="1286" spans="1:27" ht="12.75" customHeight="1" x14ac:dyDescent="0.2">
      <c r="A1286" s="13"/>
      <c r="B1286" s="22" t="s">
        <v>31</v>
      </c>
      <c r="C1286" s="98"/>
      <c r="D1286" s="98"/>
      <c r="E1286" s="98"/>
      <c r="F1286" s="98"/>
      <c r="G1286" s="98"/>
      <c r="H1286" s="98"/>
      <c r="I1286" s="98"/>
      <c r="J1286" s="98"/>
      <c r="K1286" s="98"/>
      <c r="L1286" s="98"/>
      <c r="M1286" s="99"/>
      <c r="N1286" s="23">
        <v>644</v>
      </c>
      <c r="O1286" s="24">
        <v>5</v>
      </c>
      <c r="P1286" s="24">
        <v>3</v>
      </c>
      <c r="Q1286" s="25" t="s">
        <v>84</v>
      </c>
      <c r="R1286" s="23" t="s">
        <v>30</v>
      </c>
      <c r="S1286" s="105"/>
      <c r="T1286" s="106"/>
      <c r="U1286" s="26">
        <v>11155755.91</v>
      </c>
      <c r="V1286" s="27">
        <v>146</v>
      </c>
      <c r="W1286" s="107"/>
      <c r="X1286" s="107"/>
      <c r="Y1286" s="14"/>
      <c r="Z1286" s="5"/>
      <c r="AA1286" s="5"/>
    </row>
    <row r="1287" spans="1:27" ht="12.75" customHeight="1" x14ac:dyDescent="0.2">
      <c r="A1287" s="13"/>
      <c r="B1287" s="22" t="s">
        <v>83</v>
      </c>
      <c r="C1287" s="98"/>
      <c r="D1287" s="98"/>
      <c r="E1287" s="98"/>
      <c r="F1287" s="98"/>
      <c r="G1287" s="98"/>
      <c r="H1287" s="98"/>
      <c r="I1287" s="98"/>
      <c r="J1287" s="98"/>
      <c r="K1287" s="98"/>
      <c r="L1287" s="98"/>
      <c r="M1287" s="99"/>
      <c r="N1287" s="23">
        <v>644</v>
      </c>
      <c r="O1287" s="24">
        <v>5</v>
      </c>
      <c r="P1287" s="24">
        <v>3</v>
      </c>
      <c r="Q1287" s="25" t="s">
        <v>82</v>
      </c>
      <c r="R1287" s="23">
        <v>0</v>
      </c>
      <c r="S1287" s="105"/>
      <c r="T1287" s="106"/>
      <c r="U1287" s="26">
        <v>397238</v>
      </c>
      <c r="V1287" s="27">
        <v>146</v>
      </c>
      <c r="W1287" s="107"/>
      <c r="X1287" s="107"/>
      <c r="Y1287" s="14"/>
      <c r="Z1287" s="5"/>
      <c r="AA1287" s="5"/>
    </row>
    <row r="1288" spans="1:27" ht="21.75" customHeight="1" x14ac:dyDescent="0.2">
      <c r="A1288" s="13"/>
      <c r="B1288" s="22" t="s">
        <v>29</v>
      </c>
      <c r="C1288" s="98"/>
      <c r="D1288" s="98"/>
      <c r="E1288" s="98"/>
      <c r="F1288" s="98"/>
      <c r="G1288" s="98"/>
      <c r="H1288" s="98"/>
      <c r="I1288" s="98"/>
      <c r="J1288" s="98"/>
      <c r="K1288" s="98"/>
      <c r="L1288" s="98"/>
      <c r="M1288" s="99"/>
      <c r="N1288" s="23">
        <v>644</v>
      </c>
      <c r="O1288" s="24">
        <v>5</v>
      </c>
      <c r="P1288" s="24">
        <v>3</v>
      </c>
      <c r="Q1288" s="25" t="s">
        <v>82</v>
      </c>
      <c r="R1288" s="23" t="s">
        <v>28</v>
      </c>
      <c r="S1288" s="105"/>
      <c r="T1288" s="106"/>
      <c r="U1288" s="26">
        <v>397238</v>
      </c>
      <c r="V1288" s="27">
        <v>146</v>
      </c>
      <c r="W1288" s="107"/>
      <c r="X1288" s="107"/>
      <c r="Y1288" s="14"/>
      <c r="Z1288" s="5"/>
      <c r="AA1288" s="5"/>
    </row>
    <row r="1289" spans="1:27" ht="12.75" customHeight="1" x14ac:dyDescent="0.2">
      <c r="A1289" s="13"/>
      <c r="B1289" s="22" t="s">
        <v>27</v>
      </c>
      <c r="C1289" s="98"/>
      <c r="D1289" s="98"/>
      <c r="E1289" s="98"/>
      <c r="F1289" s="98"/>
      <c r="G1289" s="98"/>
      <c r="H1289" s="98"/>
      <c r="I1289" s="98"/>
      <c r="J1289" s="98"/>
      <c r="K1289" s="98"/>
      <c r="L1289" s="98"/>
      <c r="M1289" s="99"/>
      <c r="N1289" s="23">
        <v>644</v>
      </c>
      <c r="O1289" s="24">
        <v>5</v>
      </c>
      <c r="P1289" s="24">
        <v>3</v>
      </c>
      <c r="Q1289" s="25" t="s">
        <v>82</v>
      </c>
      <c r="R1289" s="23" t="s">
        <v>26</v>
      </c>
      <c r="S1289" s="105"/>
      <c r="T1289" s="106"/>
      <c r="U1289" s="26">
        <v>397238</v>
      </c>
      <c r="V1289" s="27">
        <v>146</v>
      </c>
      <c r="W1289" s="107"/>
      <c r="X1289" s="107"/>
      <c r="Y1289" s="14"/>
      <c r="Z1289" s="5"/>
      <c r="AA1289" s="5"/>
    </row>
    <row r="1290" spans="1:27" ht="12.75" customHeight="1" x14ac:dyDescent="0.2">
      <c r="A1290" s="13"/>
      <c r="B1290" s="22" t="s">
        <v>25</v>
      </c>
      <c r="C1290" s="98"/>
      <c r="D1290" s="98"/>
      <c r="E1290" s="98"/>
      <c r="F1290" s="98"/>
      <c r="G1290" s="98"/>
      <c r="H1290" s="98"/>
      <c r="I1290" s="98"/>
      <c r="J1290" s="98"/>
      <c r="K1290" s="98"/>
      <c r="L1290" s="98"/>
      <c r="M1290" s="99"/>
      <c r="N1290" s="23">
        <v>644</v>
      </c>
      <c r="O1290" s="24">
        <v>5</v>
      </c>
      <c r="P1290" s="24">
        <v>3</v>
      </c>
      <c r="Q1290" s="25" t="s">
        <v>82</v>
      </c>
      <c r="R1290" s="23" t="s">
        <v>23</v>
      </c>
      <c r="S1290" s="105"/>
      <c r="T1290" s="106"/>
      <c r="U1290" s="26">
        <v>397238</v>
      </c>
      <c r="V1290" s="27">
        <v>146</v>
      </c>
      <c r="W1290" s="107"/>
      <c r="X1290" s="107"/>
      <c r="Y1290" s="14"/>
      <c r="Z1290" s="5"/>
      <c r="AA1290" s="5"/>
    </row>
    <row r="1291" spans="1:27" ht="12.75" customHeight="1" x14ac:dyDescent="0.2">
      <c r="A1291" s="13"/>
      <c r="B1291" s="22" t="s">
        <v>81</v>
      </c>
      <c r="C1291" s="98"/>
      <c r="D1291" s="98"/>
      <c r="E1291" s="98"/>
      <c r="F1291" s="98"/>
      <c r="G1291" s="98"/>
      <c r="H1291" s="98"/>
      <c r="I1291" s="98"/>
      <c r="J1291" s="98"/>
      <c r="K1291" s="98"/>
      <c r="L1291" s="98"/>
      <c r="M1291" s="99"/>
      <c r="N1291" s="23">
        <v>644</v>
      </c>
      <c r="O1291" s="24">
        <v>5</v>
      </c>
      <c r="P1291" s="24">
        <v>3</v>
      </c>
      <c r="Q1291" s="25" t="s">
        <v>80</v>
      </c>
      <c r="R1291" s="23">
        <v>0</v>
      </c>
      <c r="S1291" s="105"/>
      <c r="T1291" s="106"/>
      <c r="U1291" s="26">
        <v>1820000</v>
      </c>
      <c r="V1291" s="27">
        <v>146</v>
      </c>
      <c r="W1291" s="107"/>
      <c r="X1291" s="107"/>
      <c r="Y1291" s="14"/>
      <c r="Z1291" s="5"/>
      <c r="AA1291" s="5"/>
    </row>
    <row r="1292" spans="1:27" ht="21.75" customHeight="1" x14ac:dyDescent="0.2">
      <c r="A1292" s="13"/>
      <c r="B1292" s="22" t="s">
        <v>29</v>
      </c>
      <c r="C1292" s="98"/>
      <c r="D1292" s="98"/>
      <c r="E1292" s="98"/>
      <c r="F1292" s="98"/>
      <c r="G1292" s="98"/>
      <c r="H1292" s="98"/>
      <c r="I1292" s="98"/>
      <c r="J1292" s="98"/>
      <c r="K1292" s="98"/>
      <c r="L1292" s="98"/>
      <c r="M1292" s="99"/>
      <c r="N1292" s="23">
        <v>644</v>
      </c>
      <c r="O1292" s="24">
        <v>5</v>
      </c>
      <c r="P1292" s="24">
        <v>3</v>
      </c>
      <c r="Q1292" s="25" t="s">
        <v>80</v>
      </c>
      <c r="R1292" s="23" t="s">
        <v>28</v>
      </c>
      <c r="S1292" s="105"/>
      <c r="T1292" s="106"/>
      <c r="U1292" s="26">
        <v>1820000</v>
      </c>
      <c r="V1292" s="27">
        <v>146</v>
      </c>
      <c r="W1292" s="107"/>
      <c r="X1292" s="107"/>
      <c r="Y1292" s="14"/>
      <c r="Z1292" s="5"/>
      <c r="AA1292" s="5"/>
    </row>
    <row r="1293" spans="1:27" ht="12.75" customHeight="1" x14ac:dyDescent="0.2">
      <c r="A1293" s="13"/>
      <c r="B1293" s="22" t="s">
        <v>27</v>
      </c>
      <c r="C1293" s="98"/>
      <c r="D1293" s="98"/>
      <c r="E1293" s="98"/>
      <c r="F1293" s="98"/>
      <c r="G1293" s="98"/>
      <c r="H1293" s="98"/>
      <c r="I1293" s="98"/>
      <c r="J1293" s="98"/>
      <c r="K1293" s="98"/>
      <c r="L1293" s="98"/>
      <c r="M1293" s="99"/>
      <c r="N1293" s="23">
        <v>644</v>
      </c>
      <c r="O1293" s="24">
        <v>5</v>
      </c>
      <c r="P1293" s="24">
        <v>3</v>
      </c>
      <c r="Q1293" s="25" t="s">
        <v>80</v>
      </c>
      <c r="R1293" s="23" t="s">
        <v>26</v>
      </c>
      <c r="S1293" s="105"/>
      <c r="T1293" s="106"/>
      <c r="U1293" s="26">
        <v>1820000</v>
      </c>
      <c r="V1293" s="27">
        <v>146</v>
      </c>
      <c r="W1293" s="107"/>
      <c r="X1293" s="107"/>
      <c r="Y1293" s="14"/>
      <c r="Z1293" s="5"/>
      <c r="AA1293" s="5"/>
    </row>
    <row r="1294" spans="1:27" ht="12.75" customHeight="1" x14ac:dyDescent="0.2">
      <c r="A1294" s="13"/>
      <c r="B1294" s="22" t="s">
        <v>25</v>
      </c>
      <c r="C1294" s="98"/>
      <c r="D1294" s="98"/>
      <c r="E1294" s="98"/>
      <c r="F1294" s="98"/>
      <c r="G1294" s="98"/>
      <c r="H1294" s="98"/>
      <c r="I1294" s="98"/>
      <c r="J1294" s="98"/>
      <c r="K1294" s="98"/>
      <c r="L1294" s="98"/>
      <c r="M1294" s="99"/>
      <c r="N1294" s="23">
        <v>644</v>
      </c>
      <c r="O1294" s="24">
        <v>5</v>
      </c>
      <c r="P1294" s="24">
        <v>3</v>
      </c>
      <c r="Q1294" s="25" t="s">
        <v>80</v>
      </c>
      <c r="R1294" s="23" t="s">
        <v>23</v>
      </c>
      <c r="S1294" s="105"/>
      <c r="T1294" s="106"/>
      <c r="U1294" s="26">
        <v>1820000</v>
      </c>
      <c r="V1294" s="27">
        <v>146</v>
      </c>
      <c r="W1294" s="107"/>
      <c r="X1294" s="107"/>
      <c r="Y1294" s="14"/>
      <c r="Z1294" s="5"/>
      <c r="AA1294" s="5"/>
    </row>
    <row r="1295" spans="1:27" ht="12.75" customHeight="1" x14ac:dyDescent="0.2">
      <c r="A1295" s="13"/>
      <c r="B1295" s="22" t="s">
        <v>79</v>
      </c>
      <c r="C1295" s="98"/>
      <c r="D1295" s="98"/>
      <c r="E1295" s="98"/>
      <c r="F1295" s="98"/>
      <c r="G1295" s="98"/>
      <c r="H1295" s="98"/>
      <c r="I1295" s="98"/>
      <c r="J1295" s="98"/>
      <c r="K1295" s="98"/>
      <c r="L1295" s="98"/>
      <c r="M1295" s="99"/>
      <c r="N1295" s="23">
        <v>644</v>
      </c>
      <c r="O1295" s="24">
        <v>5</v>
      </c>
      <c r="P1295" s="24">
        <v>3</v>
      </c>
      <c r="Q1295" s="25" t="s">
        <v>78</v>
      </c>
      <c r="R1295" s="23">
        <v>0</v>
      </c>
      <c r="S1295" s="105"/>
      <c r="T1295" s="106"/>
      <c r="U1295" s="26">
        <v>1919909.76</v>
      </c>
      <c r="V1295" s="27">
        <v>146</v>
      </c>
      <c r="W1295" s="107"/>
      <c r="X1295" s="107"/>
      <c r="Y1295" s="14"/>
      <c r="Z1295" s="5"/>
      <c r="AA1295" s="5"/>
    </row>
    <row r="1296" spans="1:27" ht="21.75" customHeight="1" x14ac:dyDescent="0.2">
      <c r="A1296" s="13"/>
      <c r="B1296" s="22" t="s">
        <v>29</v>
      </c>
      <c r="C1296" s="98"/>
      <c r="D1296" s="98"/>
      <c r="E1296" s="98"/>
      <c r="F1296" s="98"/>
      <c r="G1296" s="98"/>
      <c r="H1296" s="98"/>
      <c r="I1296" s="98"/>
      <c r="J1296" s="98"/>
      <c r="K1296" s="98"/>
      <c r="L1296" s="98"/>
      <c r="M1296" s="99"/>
      <c r="N1296" s="23">
        <v>644</v>
      </c>
      <c r="O1296" s="24">
        <v>5</v>
      </c>
      <c r="P1296" s="24">
        <v>3</v>
      </c>
      <c r="Q1296" s="25" t="s">
        <v>78</v>
      </c>
      <c r="R1296" s="23" t="s">
        <v>28</v>
      </c>
      <c r="S1296" s="105"/>
      <c r="T1296" s="106"/>
      <c r="U1296" s="26">
        <v>1919909.76</v>
      </c>
      <c r="V1296" s="27">
        <v>146</v>
      </c>
      <c r="W1296" s="107"/>
      <c r="X1296" s="107"/>
      <c r="Y1296" s="14"/>
      <c r="Z1296" s="5"/>
      <c r="AA1296" s="5"/>
    </row>
    <row r="1297" spans="1:27" ht="12.75" customHeight="1" x14ac:dyDescent="0.2">
      <c r="A1297" s="13"/>
      <c r="B1297" s="22" t="s">
        <v>27</v>
      </c>
      <c r="C1297" s="98"/>
      <c r="D1297" s="98"/>
      <c r="E1297" s="98"/>
      <c r="F1297" s="98"/>
      <c r="G1297" s="98"/>
      <c r="H1297" s="98"/>
      <c r="I1297" s="98"/>
      <c r="J1297" s="98"/>
      <c r="K1297" s="98"/>
      <c r="L1297" s="98"/>
      <c r="M1297" s="99"/>
      <c r="N1297" s="23">
        <v>644</v>
      </c>
      <c r="O1297" s="24">
        <v>5</v>
      </c>
      <c r="P1297" s="24">
        <v>3</v>
      </c>
      <c r="Q1297" s="25" t="s">
        <v>78</v>
      </c>
      <c r="R1297" s="23" t="s">
        <v>26</v>
      </c>
      <c r="S1297" s="105"/>
      <c r="T1297" s="106"/>
      <c r="U1297" s="26">
        <v>1919909.76</v>
      </c>
      <c r="V1297" s="27">
        <v>146</v>
      </c>
      <c r="W1297" s="107"/>
      <c r="X1297" s="107"/>
      <c r="Y1297" s="14"/>
      <c r="Z1297" s="5"/>
      <c r="AA1297" s="5"/>
    </row>
    <row r="1298" spans="1:27" ht="12.75" customHeight="1" x14ac:dyDescent="0.2">
      <c r="A1298" s="13"/>
      <c r="B1298" s="22" t="s">
        <v>25</v>
      </c>
      <c r="C1298" s="98"/>
      <c r="D1298" s="98"/>
      <c r="E1298" s="98"/>
      <c r="F1298" s="98"/>
      <c r="G1298" s="98"/>
      <c r="H1298" s="98"/>
      <c r="I1298" s="98"/>
      <c r="J1298" s="98"/>
      <c r="K1298" s="98"/>
      <c r="L1298" s="98"/>
      <c r="M1298" s="99"/>
      <c r="N1298" s="23">
        <v>644</v>
      </c>
      <c r="O1298" s="24">
        <v>5</v>
      </c>
      <c r="P1298" s="24">
        <v>3</v>
      </c>
      <c r="Q1298" s="25" t="s">
        <v>78</v>
      </c>
      <c r="R1298" s="23" t="s">
        <v>23</v>
      </c>
      <c r="S1298" s="105"/>
      <c r="T1298" s="106"/>
      <c r="U1298" s="26">
        <v>1919909.76</v>
      </c>
      <c r="V1298" s="27">
        <v>146</v>
      </c>
      <c r="W1298" s="107"/>
      <c r="X1298" s="107"/>
      <c r="Y1298" s="14"/>
      <c r="Z1298" s="5"/>
      <c r="AA1298" s="5"/>
    </row>
    <row r="1299" spans="1:27" ht="12.75" customHeight="1" x14ac:dyDescent="0.2">
      <c r="A1299" s="13"/>
      <c r="B1299" s="22" t="s">
        <v>77</v>
      </c>
      <c r="C1299" s="98"/>
      <c r="D1299" s="98"/>
      <c r="E1299" s="98"/>
      <c r="F1299" s="98"/>
      <c r="G1299" s="98"/>
      <c r="H1299" s="98"/>
      <c r="I1299" s="98"/>
      <c r="J1299" s="98"/>
      <c r="K1299" s="98"/>
      <c r="L1299" s="98"/>
      <c r="M1299" s="99"/>
      <c r="N1299" s="23">
        <v>644</v>
      </c>
      <c r="O1299" s="24">
        <v>5</v>
      </c>
      <c r="P1299" s="24">
        <v>3</v>
      </c>
      <c r="Q1299" s="25" t="s">
        <v>76</v>
      </c>
      <c r="R1299" s="23">
        <v>0</v>
      </c>
      <c r="S1299" s="105"/>
      <c r="T1299" s="106"/>
      <c r="U1299" s="26">
        <v>2249984.3199999998</v>
      </c>
      <c r="V1299" s="27">
        <v>146</v>
      </c>
      <c r="W1299" s="107"/>
      <c r="X1299" s="107"/>
      <c r="Y1299" s="14"/>
      <c r="Z1299" s="5"/>
      <c r="AA1299" s="5"/>
    </row>
    <row r="1300" spans="1:27" ht="21.75" customHeight="1" x14ac:dyDescent="0.2">
      <c r="A1300" s="13"/>
      <c r="B1300" s="22" t="s">
        <v>29</v>
      </c>
      <c r="C1300" s="98"/>
      <c r="D1300" s="98"/>
      <c r="E1300" s="98"/>
      <c r="F1300" s="98"/>
      <c r="G1300" s="98"/>
      <c r="H1300" s="98"/>
      <c r="I1300" s="98"/>
      <c r="J1300" s="98"/>
      <c r="K1300" s="98"/>
      <c r="L1300" s="98"/>
      <c r="M1300" s="99"/>
      <c r="N1300" s="23">
        <v>644</v>
      </c>
      <c r="O1300" s="24">
        <v>5</v>
      </c>
      <c r="P1300" s="24">
        <v>3</v>
      </c>
      <c r="Q1300" s="25" t="s">
        <v>76</v>
      </c>
      <c r="R1300" s="23" t="s">
        <v>28</v>
      </c>
      <c r="S1300" s="105"/>
      <c r="T1300" s="106"/>
      <c r="U1300" s="26">
        <v>2249984.3199999998</v>
      </c>
      <c r="V1300" s="27">
        <v>146</v>
      </c>
      <c r="W1300" s="107"/>
      <c r="X1300" s="107"/>
      <c r="Y1300" s="14"/>
      <c r="Z1300" s="5"/>
      <c r="AA1300" s="5"/>
    </row>
    <row r="1301" spans="1:27" ht="12.75" customHeight="1" x14ac:dyDescent="0.2">
      <c r="A1301" s="13"/>
      <c r="B1301" s="22" t="s">
        <v>27</v>
      </c>
      <c r="C1301" s="98"/>
      <c r="D1301" s="98"/>
      <c r="E1301" s="98"/>
      <c r="F1301" s="98"/>
      <c r="G1301" s="98"/>
      <c r="H1301" s="98"/>
      <c r="I1301" s="98"/>
      <c r="J1301" s="98"/>
      <c r="K1301" s="98"/>
      <c r="L1301" s="98"/>
      <c r="M1301" s="99"/>
      <c r="N1301" s="23">
        <v>644</v>
      </c>
      <c r="O1301" s="24">
        <v>5</v>
      </c>
      <c r="P1301" s="24">
        <v>3</v>
      </c>
      <c r="Q1301" s="25" t="s">
        <v>76</v>
      </c>
      <c r="R1301" s="23" t="s">
        <v>26</v>
      </c>
      <c r="S1301" s="105"/>
      <c r="T1301" s="106"/>
      <c r="U1301" s="26">
        <v>2249984.3199999998</v>
      </c>
      <c r="V1301" s="27">
        <v>146</v>
      </c>
      <c r="W1301" s="107"/>
      <c r="X1301" s="107"/>
      <c r="Y1301" s="14"/>
      <c r="Z1301" s="5"/>
      <c r="AA1301" s="5"/>
    </row>
    <row r="1302" spans="1:27" ht="12.75" customHeight="1" x14ac:dyDescent="0.2">
      <c r="A1302" s="13"/>
      <c r="B1302" s="22" t="s">
        <v>25</v>
      </c>
      <c r="C1302" s="98"/>
      <c r="D1302" s="98"/>
      <c r="E1302" s="98"/>
      <c r="F1302" s="98"/>
      <c r="G1302" s="98"/>
      <c r="H1302" s="98"/>
      <c r="I1302" s="98"/>
      <c r="J1302" s="98"/>
      <c r="K1302" s="98"/>
      <c r="L1302" s="98"/>
      <c r="M1302" s="99"/>
      <c r="N1302" s="23">
        <v>644</v>
      </c>
      <c r="O1302" s="24">
        <v>5</v>
      </c>
      <c r="P1302" s="24">
        <v>3</v>
      </c>
      <c r="Q1302" s="25" t="s">
        <v>76</v>
      </c>
      <c r="R1302" s="23" t="s">
        <v>23</v>
      </c>
      <c r="S1302" s="105"/>
      <c r="T1302" s="106"/>
      <c r="U1302" s="26">
        <v>2249984.3199999998</v>
      </c>
      <c r="V1302" s="27">
        <v>146</v>
      </c>
      <c r="W1302" s="107"/>
      <c r="X1302" s="107"/>
      <c r="Y1302" s="14"/>
      <c r="Z1302" s="5"/>
      <c r="AA1302" s="5"/>
    </row>
    <row r="1303" spans="1:27" ht="12.75" customHeight="1" x14ac:dyDescent="0.2">
      <c r="A1303" s="13"/>
      <c r="B1303" s="22" t="s">
        <v>75</v>
      </c>
      <c r="C1303" s="98"/>
      <c r="D1303" s="98"/>
      <c r="E1303" s="98"/>
      <c r="F1303" s="98"/>
      <c r="G1303" s="98"/>
      <c r="H1303" s="98"/>
      <c r="I1303" s="98"/>
      <c r="J1303" s="98"/>
      <c r="K1303" s="98"/>
      <c r="L1303" s="98"/>
      <c r="M1303" s="99"/>
      <c r="N1303" s="23">
        <v>644</v>
      </c>
      <c r="O1303" s="24">
        <v>5</v>
      </c>
      <c r="P1303" s="24">
        <v>3</v>
      </c>
      <c r="Q1303" s="25" t="s">
        <v>74</v>
      </c>
      <c r="R1303" s="23">
        <v>0</v>
      </c>
      <c r="S1303" s="105"/>
      <c r="T1303" s="106"/>
      <c r="U1303" s="26">
        <v>189167</v>
      </c>
      <c r="V1303" s="27">
        <v>146</v>
      </c>
      <c r="W1303" s="107"/>
      <c r="X1303" s="107"/>
      <c r="Y1303" s="14"/>
      <c r="Z1303" s="5"/>
      <c r="AA1303" s="5"/>
    </row>
    <row r="1304" spans="1:27" ht="21.75" customHeight="1" x14ac:dyDescent="0.2">
      <c r="A1304" s="13"/>
      <c r="B1304" s="22" t="s">
        <v>29</v>
      </c>
      <c r="C1304" s="98"/>
      <c r="D1304" s="98"/>
      <c r="E1304" s="98"/>
      <c r="F1304" s="98"/>
      <c r="G1304" s="98"/>
      <c r="H1304" s="98"/>
      <c r="I1304" s="98"/>
      <c r="J1304" s="98"/>
      <c r="K1304" s="98"/>
      <c r="L1304" s="98"/>
      <c r="M1304" s="99"/>
      <c r="N1304" s="23">
        <v>644</v>
      </c>
      <c r="O1304" s="24">
        <v>5</v>
      </c>
      <c r="P1304" s="24">
        <v>3</v>
      </c>
      <c r="Q1304" s="25" t="s">
        <v>74</v>
      </c>
      <c r="R1304" s="23" t="s">
        <v>28</v>
      </c>
      <c r="S1304" s="105"/>
      <c r="T1304" s="106"/>
      <c r="U1304" s="26">
        <v>189167</v>
      </c>
      <c r="V1304" s="27">
        <v>146</v>
      </c>
      <c r="W1304" s="107"/>
      <c r="X1304" s="107"/>
      <c r="Y1304" s="14"/>
      <c r="Z1304" s="5"/>
      <c r="AA1304" s="5"/>
    </row>
    <row r="1305" spans="1:27" ht="12.75" customHeight="1" x14ac:dyDescent="0.2">
      <c r="A1305" s="13"/>
      <c r="B1305" s="22" t="s">
        <v>27</v>
      </c>
      <c r="C1305" s="98"/>
      <c r="D1305" s="98"/>
      <c r="E1305" s="98"/>
      <c r="F1305" s="98"/>
      <c r="G1305" s="98"/>
      <c r="H1305" s="98"/>
      <c r="I1305" s="98"/>
      <c r="J1305" s="98"/>
      <c r="K1305" s="98"/>
      <c r="L1305" s="98"/>
      <c r="M1305" s="99"/>
      <c r="N1305" s="23">
        <v>644</v>
      </c>
      <c r="O1305" s="24">
        <v>5</v>
      </c>
      <c r="P1305" s="24">
        <v>3</v>
      </c>
      <c r="Q1305" s="25" t="s">
        <v>74</v>
      </c>
      <c r="R1305" s="23" t="s">
        <v>26</v>
      </c>
      <c r="S1305" s="105"/>
      <c r="T1305" s="106"/>
      <c r="U1305" s="26">
        <v>189167</v>
      </c>
      <c r="V1305" s="27">
        <v>146</v>
      </c>
      <c r="W1305" s="107"/>
      <c r="X1305" s="107"/>
      <c r="Y1305" s="14"/>
      <c r="Z1305" s="5"/>
      <c r="AA1305" s="5"/>
    </row>
    <row r="1306" spans="1:27" ht="12.75" customHeight="1" x14ac:dyDescent="0.2">
      <c r="A1306" s="13"/>
      <c r="B1306" s="22" t="s">
        <v>25</v>
      </c>
      <c r="C1306" s="98"/>
      <c r="D1306" s="98"/>
      <c r="E1306" s="98"/>
      <c r="F1306" s="98"/>
      <c r="G1306" s="98"/>
      <c r="H1306" s="98"/>
      <c r="I1306" s="98"/>
      <c r="J1306" s="98"/>
      <c r="K1306" s="98"/>
      <c r="L1306" s="98"/>
      <c r="M1306" s="99"/>
      <c r="N1306" s="23">
        <v>644</v>
      </c>
      <c r="O1306" s="24">
        <v>5</v>
      </c>
      <c r="P1306" s="24">
        <v>3</v>
      </c>
      <c r="Q1306" s="25" t="s">
        <v>74</v>
      </c>
      <c r="R1306" s="23" t="s">
        <v>23</v>
      </c>
      <c r="S1306" s="105"/>
      <c r="T1306" s="106"/>
      <c r="U1306" s="26">
        <v>189167</v>
      </c>
      <c r="V1306" s="27">
        <v>146</v>
      </c>
      <c r="W1306" s="107"/>
      <c r="X1306" s="107"/>
      <c r="Y1306" s="14"/>
      <c r="Z1306" s="5"/>
      <c r="AA1306" s="5"/>
    </row>
    <row r="1307" spans="1:27" ht="12.75" customHeight="1" x14ac:dyDescent="0.2">
      <c r="A1307" s="13"/>
      <c r="B1307" s="22" t="s">
        <v>73</v>
      </c>
      <c r="C1307" s="98"/>
      <c r="D1307" s="98"/>
      <c r="E1307" s="98"/>
      <c r="F1307" s="98"/>
      <c r="G1307" s="98"/>
      <c r="H1307" s="98"/>
      <c r="I1307" s="98"/>
      <c r="J1307" s="98"/>
      <c r="K1307" s="98"/>
      <c r="L1307" s="98"/>
      <c r="M1307" s="99"/>
      <c r="N1307" s="23">
        <v>644</v>
      </c>
      <c r="O1307" s="24">
        <v>5</v>
      </c>
      <c r="P1307" s="24">
        <v>3</v>
      </c>
      <c r="Q1307" s="25" t="s">
        <v>72</v>
      </c>
      <c r="R1307" s="23">
        <v>0</v>
      </c>
      <c r="S1307" s="105"/>
      <c r="T1307" s="106"/>
      <c r="U1307" s="26">
        <v>300000</v>
      </c>
      <c r="V1307" s="27">
        <v>146</v>
      </c>
      <c r="W1307" s="107"/>
      <c r="X1307" s="107"/>
      <c r="Y1307" s="14"/>
      <c r="Z1307" s="5"/>
      <c r="AA1307" s="5"/>
    </row>
    <row r="1308" spans="1:27" ht="32.25" customHeight="1" x14ac:dyDescent="0.2">
      <c r="A1308" s="13"/>
      <c r="B1308" s="22" t="s">
        <v>71</v>
      </c>
      <c r="C1308" s="98"/>
      <c r="D1308" s="98"/>
      <c r="E1308" s="98"/>
      <c r="F1308" s="98"/>
      <c r="G1308" s="98"/>
      <c r="H1308" s="98"/>
      <c r="I1308" s="98"/>
      <c r="J1308" s="98"/>
      <c r="K1308" s="98"/>
      <c r="L1308" s="98"/>
      <c r="M1308" s="99"/>
      <c r="N1308" s="23">
        <v>644</v>
      </c>
      <c r="O1308" s="24">
        <v>5</v>
      </c>
      <c r="P1308" s="24">
        <v>3</v>
      </c>
      <c r="Q1308" s="25" t="s">
        <v>70</v>
      </c>
      <c r="R1308" s="23">
        <v>0</v>
      </c>
      <c r="S1308" s="105"/>
      <c r="T1308" s="106"/>
      <c r="U1308" s="26">
        <v>300000</v>
      </c>
      <c r="V1308" s="27">
        <v>146</v>
      </c>
      <c r="W1308" s="107"/>
      <c r="X1308" s="107"/>
      <c r="Y1308" s="14"/>
      <c r="Z1308" s="5"/>
      <c r="AA1308" s="5"/>
    </row>
    <row r="1309" spans="1:27" ht="32.25" customHeight="1" x14ac:dyDescent="0.2">
      <c r="A1309" s="13"/>
      <c r="B1309" s="22" t="s">
        <v>69</v>
      </c>
      <c r="C1309" s="98"/>
      <c r="D1309" s="98"/>
      <c r="E1309" s="98"/>
      <c r="F1309" s="98"/>
      <c r="G1309" s="98"/>
      <c r="H1309" s="98"/>
      <c r="I1309" s="98"/>
      <c r="J1309" s="98"/>
      <c r="K1309" s="98"/>
      <c r="L1309" s="98"/>
      <c r="M1309" s="99"/>
      <c r="N1309" s="23">
        <v>644</v>
      </c>
      <c r="O1309" s="24">
        <v>5</v>
      </c>
      <c r="P1309" s="24">
        <v>3</v>
      </c>
      <c r="Q1309" s="25" t="s">
        <v>68</v>
      </c>
      <c r="R1309" s="23">
        <v>0</v>
      </c>
      <c r="S1309" s="105"/>
      <c r="T1309" s="106"/>
      <c r="U1309" s="26">
        <v>300000</v>
      </c>
      <c r="V1309" s="27">
        <v>146</v>
      </c>
      <c r="W1309" s="107"/>
      <c r="X1309" s="107"/>
      <c r="Y1309" s="14"/>
      <c r="Z1309" s="5"/>
      <c r="AA1309" s="5"/>
    </row>
    <row r="1310" spans="1:27" ht="21.75" customHeight="1" x14ac:dyDescent="0.2">
      <c r="A1310" s="13"/>
      <c r="B1310" s="22" t="s">
        <v>35</v>
      </c>
      <c r="C1310" s="98"/>
      <c r="D1310" s="98"/>
      <c r="E1310" s="98"/>
      <c r="F1310" s="98"/>
      <c r="G1310" s="98"/>
      <c r="H1310" s="98"/>
      <c r="I1310" s="98"/>
      <c r="J1310" s="98"/>
      <c r="K1310" s="98"/>
      <c r="L1310" s="98"/>
      <c r="M1310" s="99"/>
      <c r="N1310" s="23">
        <v>644</v>
      </c>
      <c r="O1310" s="24">
        <v>5</v>
      </c>
      <c r="P1310" s="24">
        <v>3</v>
      </c>
      <c r="Q1310" s="25" t="s">
        <v>68</v>
      </c>
      <c r="R1310" s="23" t="s">
        <v>34</v>
      </c>
      <c r="S1310" s="105"/>
      <c r="T1310" s="106"/>
      <c r="U1310" s="26">
        <v>300000</v>
      </c>
      <c r="V1310" s="27">
        <v>146</v>
      </c>
      <c r="W1310" s="107"/>
      <c r="X1310" s="107"/>
      <c r="Y1310" s="14"/>
      <c r="Z1310" s="5"/>
      <c r="AA1310" s="5"/>
    </row>
    <row r="1311" spans="1:27" ht="21.75" customHeight="1" x14ac:dyDescent="0.2">
      <c r="A1311" s="13"/>
      <c r="B1311" s="22" t="s">
        <v>33</v>
      </c>
      <c r="C1311" s="98"/>
      <c r="D1311" s="98"/>
      <c r="E1311" s="98"/>
      <c r="F1311" s="98"/>
      <c r="G1311" s="98"/>
      <c r="H1311" s="98"/>
      <c r="I1311" s="98"/>
      <c r="J1311" s="98"/>
      <c r="K1311" s="98"/>
      <c r="L1311" s="98"/>
      <c r="M1311" s="99"/>
      <c r="N1311" s="23">
        <v>644</v>
      </c>
      <c r="O1311" s="24">
        <v>5</v>
      </c>
      <c r="P1311" s="24">
        <v>3</v>
      </c>
      <c r="Q1311" s="25" t="s">
        <v>68</v>
      </c>
      <c r="R1311" s="23" t="s">
        <v>32</v>
      </c>
      <c r="S1311" s="105"/>
      <c r="T1311" s="106"/>
      <c r="U1311" s="26">
        <v>300000</v>
      </c>
      <c r="V1311" s="27">
        <v>146</v>
      </c>
      <c r="W1311" s="107"/>
      <c r="X1311" s="107"/>
      <c r="Y1311" s="14"/>
      <c r="Z1311" s="5"/>
      <c r="AA1311" s="5"/>
    </row>
    <row r="1312" spans="1:27" ht="12.75" customHeight="1" x14ac:dyDescent="0.2">
      <c r="A1312" s="13"/>
      <c r="B1312" s="22" t="s">
        <v>31</v>
      </c>
      <c r="C1312" s="98"/>
      <c r="D1312" s="98"/>
      <c r="E1312" s="98"/>
      <c r="F1312" s="98"/>
      <c r="G1312" s="98"/>
      <c r="H1312" s="98"/>
      <c r="I1312" s="98"/>
      <c r="J1312" s="98"/>
      <c r="K1312" s="98"/>
      <c r="L1312" s="98"/>
      <c r="M1312" s="99"/>
      <c r="N1312" s="23">
        <v>644</v>
      </c>
      <c r="O1312" s="24">
        <v>5</v>
      </c>
      <c r="P1312" s="24">
        <v>3</v>
      </c>
      <c r="Q1312" s="25" t="s">
        <v>68</v>
      </c>
      <c r="R1312" s="23" t="s">
        <v>30</v>
      </c>
      <c r="S1312" s="105"/>
      <c r="T1312" s="106"/>
      <c r="U1312" s="26">
        <v>300000</v>
      </c>
      <c r="V1312" s="27">
        <v>146</v>
      </c>
      <c r="W1312" s="107"/>
      <c r="X1312" s="107"/>
      <c r="Y1312" s="14"/>
      <c r="Z1312" s="5"/>
      <c r="AA1312" s="5"/>
    </row>
    <row r="1313" spans="1:27" ht="12.75" customHeight="1" x14ac:dyDescent="0.2">
      <c r="A1313" s="13"/>
      <c r="B1313" s="22" t="s">
        <v>50</v>
      </c>
      <c r="C1313" s="98"/>
      <c r="D1313" s="98"/>
      <c r="E1313" s="98"/>
      <c r="F1313" s="98"/>
      <c r="G1313" s="98"/>
      <c r="H1313" s="98"/>
      <c r="I1313" s="98"/>
      <c r="J1313" s="98"/>
      <c r="K1313" s="98"/>
      <c r="L1313" s="98"/>
      <c r="M1313" s="99"/>
      <c r="N1313" s="23">
        <v>644</v>
      </c>
      <c r="O1313" s="24">
        <v>5</v>
      </c>
      <c r="P1313" s="24">
        <v>3</v>
      </c>
      <c r="Q1313" s="25" t="s">
        <v>49</v>
      </c>
      <c r="R1313" s="23">
        <v>0</v>
      </c>
      <c r="S1313" s="105"/>
      <c r="T1313" s="106"/>
      <c r="U1313" s="26">
        <v>24368761.609999999</v>
      </c>
      <c r="V1313" s="27">
        <v>146</v>
      </c>
      <c r="W1313" s="107"/>
      <c r="X1313" s="107"/>
      <c r="Y1313" s="14"/>
      <c r="Z1313" s="5"/>
      <c r="AA1313" s="5"/>
    </row>
    <row r="1314" spans="1:27" ht="12.75" customHeight="1" x14ac:dyDescent="0.2">
      <c r="A1314" s="13"/>
      <c r="B1314" s="22" t="s">
        <v>48</v>
      </c>
      <c r="C1314" s="98"/>
      <c r="D1314" s="98"/>
      <c r="E1314" s="98"/>
      <c r="F1314" s="98"/>
      <c r="G1314" s="98"/>
      <c r="H1314" s="98"/>
      <c r="I1314" s="98"/>
      <c r="J1314" s="98"/>
      <c r="K1314" s="98"/>
      <c r="L1314" s="98"/>
      <c r="M1314" s="99"/>
      <c r="N1314" s="23">
        <v>644</v>
      </c>
      <c r="O1314" s="24">
        <v>5</v>
      </c>
      <c r="P1314" s="24">
        <v>3</v>
      </c>
      <c r="Q1314" s="25" t="s">
        <v>47</v>
      </c>
      <c r="R1314" s="23">
        <v>0</v>
      </c>
      <c r="S1314" s="105"/>
      <c r="T1314" s="106"/>
      <c r="U1314" s="26">
        <v>24368761.609999999</v>
      </c>
      <c r="V1314" s="27">
        <v>146</v>
      </c>
      <c r="W1314" s="107"/>
      <c r="X1314" s="107"/>
      <c r="Y1314" s="14"/>
      <c r="Z1314" s="5"/>
      <c r="AA1314" s="5"/>
    </row>
    <row r="1315" spans="1:27" ht="32.25" customHeight="1" x14ac:dyDescent="0.2">
      <c r="A1315" s="13"/>
      <c r="B1315" s="22" t="s">
        <v>67</v>
      </c>
      <c r="C1315" s="98"/>
      <c r="D1315" s="98"/>
      <c r="E1315" s="98"/>
      <c r="F1315" s="98"/>
      <c r="G1315" s="98"/>
      <c r="H1315" s="98"/>
      <c r="I1315" s="98"/>
      <c r="J1315" s="98"/>
      <c r="K1315" s="98"/>
      <c r="L1315" s="98"/>
      <c r="M1315" s="99"/>
      <c r="N1315" s="23">
        <v>644</v>
      </c>
      <c r="O1315" s="24">
        <v>5</v>
      </c>
      <c r="P1315" s="24">
        <v>3</v>
      </c>
      <c r="Q1315" s="25" t="s">
        <v>66</v>
      </c>
      <c r="R1315" s="23">
        <v>0</v>
      </c>
      <c r="S1315" s="105"/>
      <c r="T1315" s="106"/>
      <c r="U1315" s="26">
        <v>4644662.3</v>
      </c>
      <c r="V1315" s="27">
        <v>146</v>
      </c>
      <c r="W1315" s="107"/>
      <c r="X1315" s="107"/>
      <c r="Y1315" s="14"/>
      <c r="Z1315" s="5"/>
      <c r="AA1315" s="5"/>
    </row>
    <row r="1316" spans="1:27" ht="21.75" customHeight="1" x14ac:dyDescent="0.2">
      <c r="A1316" s="13"/>
      <c r="B1316" s="22" t="s">
        <v>35</v>
      </c>
      <c r="C1316" s="98"/>
      <c r="D1316" s="98"/>
      <c r="E1316" s="98"/>
      <c r="F1316" s="98"/>
      <c r="G1316" s="98"/>
      <c r="H1316" s="98"/>
      <c r="I1316" s="98"/>
      <c r="J1316" s="98"/>
      <c r="K1316" s="98"/>
      <c r="L1316" s="98"/>
      <c r="M1316" s="99"/>
      <c r="N1316" s="23">
        <v>644</v>
      </c>
      <c r="O1316" s="24">
        <v>5</v>
      </c>
      <c r="P1316" s="24">
        <v>3</v>
      </c>
      <c r="Q1316" s="25" t="s">
        <v>66</v>
      </c>
      <c r="R1316" s="23" t="s">
        <v>34</v>
      </c>
      <c r="S1316" s="105"/>
      <c r="T1316" s="106"/>
      <c r="U1316" s="26">
        <v>3661422.3</v>
      </c>
      <c r="V1316" s="27">
        <v>146</v>
      </c>
      <c r="W1316" s="107"/>
      <c r="X1316" s="107"/>
      <c r="Y1316" s="14"/>
      <c r="Z1316" s="5"/>
      <c r="AA1316" s="5"/>
    </row>
    <row r="1317" spans="1:27" ht="21.75" customHeight="1" x14ac:dyDescent="0.2">
      <c r="A1317" s="13"/>
      <c r="B1317" s="22" t="s">
        <v>33</v>
      </c>
      <c r="C1317" s="98"/>
      <c r="D1317" s="98"/>
      <c r="E1317" s="98"/>
      <c r="F1317" s="98"/>
      <c r="G1317" s="98"/>
      <c r="H1317" s="98"/>
      <c r="I1317" s="98"/>
      <c r="J1317" s="98"/>
      <c r="K1317" s="98"/>
      <c r="L1317" s="98"/>
      <c r="M1317" s="99"/>
      <c r="N1317" s="23">
        <v>644</v>
      </c>
      <c r="O1317" s="24">
        <v>5</v>
      </c>
      <c r="P1317" s="24">
        <v>3</v>
      </c>
      <c r="Q1317" s="25" t="s">
        <v>66</v>
      </c>
      <c r="R1317" s="23" t="s">
        <v>32</v>
      </c>
      <c r="S1317" s="105"/>
      <c r="T1317" s="106"/>
      <c r="U1317" s="26">
        <v>3661422.3</v>
      </c>
      <c r="V1317" s="27">
        <v>146</v>
      </c>
      <c r="W1317" s="107"/>
      <c r="X1317" s="107"/>
      <c r="Y1317" s="14"/>
      <c r="Z1317" s="5"/>
      <c r="AA1317" s="5"/>
    </row>
    <row r="1318" spans="1:27" ht="12.75" customHeight="1" x14ac:dyDescent="0.2">
      <c r="A1318" s="13"/>
      <c r="B1318" s="22" t="s">
        <v>31</v>
      </c>
      <c r="C1318" s="98"/>
      <c r="D1318" s="98"/>
      <c r="E1318" s="98"/>
      <c r="F1318" s="98"/>
      <c r="G1318" s="98"/>
      <c r="H1318" s="98"/>
      <c r="I1318" s="98"/>
      <c r="J1318" s="98"/>
      <c r="K1318" s="98"/>
      <c r="L1318" s="98"/>
      <c r="M1318" s="99"/>
      <c r="N1318" s="23">
        <v>644</v>
      </c>
      <c r="O1318" s="24">
        <v>5</v>
      </c>
      <c r="P1318" s="24">
        <v>3</v>
      </c>
      <c r="Q1318" s="25" t="s">
        <v>66</v>
      </c>
      <c r="R1318" s="23" t="s">
        <v>30</v>
      </c>
      <c r="S1318" s="105"/>
      <c r="T1318" s="106"/>
      <c r="U1318" s="26">
        <v>3661422.3</v>
      </c>
      <c r="V1318" s="27">
        <v>146</v>
      </c>
      <c r="W1318" s="107"/>
      <c r="X1318" s="107"/>
      <c r="Y1318" s="14"/>
      <c r="Z1318" s="5"/>
      <c r="AA1318" s="5"/>
    </row>
    <row r="1319" spans="1:27" ht="21.75" customHeight="1" x14ac:dyDescent="0.2">
      <c r="A1319" s="13"/>
      <c r="B1319" s="22" t="s">
        <v>29</v>
      </c>
      <c r="C1319" s="98"/>
      <c r="D1319" s="98"/>
      <c r="E1319" s="98"/>
      <c r="F1319" s="98"/>
      <c r="G1319" s="98"/>
      <c r="H1319" s="98"/>
      <c r="I1319" s="98"/>
      <c r="J1319" s="98"/>
      <c r="K1319" s="98"/>
      <c r="L1319" s="98"/>
      <c r="M1319" s="99"/>
      <c r="N1319" s="23">
        <v>644</v>
      </c>
      <c r="O1319" s="24">
        <v>5</v>
      </c>
      <c r="P1319" s="24">
        <v>3</v>
      </c>
      <c r="Q1319" s="25" t="s">
        <v>66</v>
      </c>
      <c r="R1319" s="23" t="s">
        <v>28</v>
      </c>
      <c r="S1319" s="105"/>
      <c r="T1319" s="106"/>
      <c r="U1319" s="26">
        <v>983240</v>
      </c>
      <c r="V1319" s="27">
        <v>146</v>
      </c>
      <c r="W1319" s="107"/>
      <c r="X1319" s="107"/>
      <c r="Y1319" s="14"/>
      <c r="Z1319" s="5"/>
      <c r="AA1319" s="5"/>
    </row>
    <row r="1320" spans="1:27" ht="12.75" customHeight="1" x14ac:dyDescent="0.2">
      <c r="A1320" s="13"/>
      <c r="B1320" s="22" t="s">
        <v>27</v>
      </c>
      <c r="C1320" s="98"/>
      <c r="D1320" s="98"/>
      <c r="E1320" s="98"/>
      <c r="F1320" s="98"/>
      <c r="G1320" s="98"/>
      <c r="H1320" s="98"/>
      <c r="I1320" s="98"/>
      <c r="J1320" s="98"/>
      <c r="K1320" s="98"/>
      <c r="L1320" s="98"/>
      <c r="M1320" s="99"/>
      <c r="N1320" s="23">
        <v>644</v>
      </c>
      <c r="O1320" s="24">
        <v>5</v>
      </c>
      <c r="P1320" s="24">
        <v>3</v>
      </c>
      <c r="Q1320" s="25" t="s">
        <v>66</v>
      </c>
      <c r="R1320" s="23" t="s">
        <v>26</v>
      </c>
      <c r="S1320" s="105"/>
      <c r="T1320" s="106"/>
      <c r="U1320" s="26">
        <v>983240</v>
      </c>
      <c r="V1320" s="27">
        <v>146</v>
      </c>
      <c r="W1320" s="107"/>
      <c r="X1320" s="107"/>
      <c r="Y1320" s="14"/>
      <c r="Z1320" s="5"/>
      <c r="AA1320" s="5"/>
    </row>
    <row r="1321" spans="1:27" ht="12.75" customHeight="1" x14ac:dyDescent="0.2">
      <c r="A1321" s="13"/>
      <c r="B1321" s="22" t="s">
        <v>25</v>
      </c>
      <c r="C1321" s="98"/>
      <c r="D1321" s="98"/>
      <c r="E1321" s="98"/>
      <c r="F1321" s="98"/>
      <c r="G1321" s="98"/>
      <c r="H1321" s="98"/>
      <c r="I1321" s="98"/>
      <c r="J1321" s="98"/>
      <c r="K1321" s="98"/>
      <c r="L1321" s="98"/>
      <c r="M1321" s="99"/>
      <c r="N1321" s="23">
        <v>644</v>
      </c>
      <c r="O1321" s="24">
        <v>5</v>
      </c>
      <c r="P1321" s="24">
        <v>3</v>
      </c>
      <c r="Q1321" s="25" t="s">
        <v>66</v>
      </c>
      <c r="R1321" s="23" t="s">
        <v>23</v>
      </c>
      <c r="S1321" s="105"/>
      <c r="T1321" s="106"/>
      <c r="U1321" s="26">
        <v>983240</v>
      </c>
      <c r="V1321" s="27">
        <v>146</v>
      </c>
      <c r="W1321" s="107"/>
      <c r="X1321" s="107"/>
      <c r="Y1321" s="14"/>
      <c r="Z1321" s="5"/>
      <c r="AA1321" s="5"/>
    </row>
    <row r="1322" spans="1:27" ht="32.25" customHeight="1" x14ac:dyDescent="0.2">
      <c r="A1322" s="13"/>
      <c r="B1322" s="22" t="s">
        <v>65</v>
      </c>
      <c r="C1322" s="98"/>
      <c r="D1322" s="98"/>
      <c r="E1322" s="98"/>
      <c r="F1322" s="98"/>
      <c r="G1322" s="98"/>
      <c r="H1322" s="98"/>
      <c r="I1322" s="98"/>
      <c r="J1322" s="98"/>
      <c r="K1322" s="98"/>
      <c r="L1322" s="98"/>
      <c r="M1322" s="99"/>
      <c r="N1322" s="23">
        <v>644</v>
      </c>
      <c r="O1322" s="24">
        <v>5</v>
      </c>
      <c r="P1322" s="24">
        <v>3</v>
      </c>
      <c r="Q1322" s="25" t="s">
        <v>64</v>
      </c>
      <c r="R1322" s="23">
        <v>0</v>
      </c>
      <c r="S1322" s="105"/>
      <c r="T1322" s="106"/>
      <c r="U1322" s="26">
        <v>1791810.4</v>
      </c>
      <c r="V1322" s="27">
        <v>146</v>
      </c>
      <c r="W1322" s="107"/>
      <c r="X1322" s="107"/>
      <c r="Y1322" s="14"/>
      <c r="Z1322" s="5"/>
      <c r="AA1322" s="5"/>
    </row>
    <row r="1323" spans="1:27" ht="21.75" customHeight="1" x14ac:dyDescent="0.2">
      <c r="A1323" s="13"/>
      <c r="B1323" s="22" t="s">
        <v>35</v>
      </c>
      <c r="C1323" s="98"/>
      <c r="D1323" s="98"/>
      <c r="E1323" s="98"/>
      <c r="F1323" s="98"/>
      <c r="G1323" s="98"/>
      <c r="H1323" s="98"/>
      <c r="I1323" s="98"/>
      <c r="J1323" s="98"/>
      <c r="K1323" s="98"/>
      <c r="L1323" s="98"/>
      <c r="M1323" s="99"/>
      <c r="N1323" s="23">
        <v>644</v>
      </c>
      <c r="O1323" s="24">
        <v>5</v>
      </c>
      <c r="P1323" s="24">
        <v>3</v>
      </c>
      <c r="Q1323" s="25" t="s">
        <v>64</v>
      </c>
      <c r="R1323" s="23" t="s">
        <v>34</v>
      </c>
      <c r="S1323" s="105"/>
      <c r="T1323" s="106"/>
      <c r="U1323" s="26">
        <v>1791810.4</v>
      </c>
      <c r="V1323" s="27">
        <v>146</v>
      </c>
      <c r="W1323" s="107"/>
      <c r="X1323" s="107"/>
      <c r="Y1323" s="14"/>
      <c r="Z1323" s="5"/>
      <c r="AA1323" s="5"/>
    </row>
    <row r="1324" spans="1:27" ht="21.75" customHeight="1" x14ac:dyDescent="0.2">
      <c r="A1324" s="13"/>
      <c r="B1324" s="22" t="s">
        <v>33</v>
      </c>
      <c r="C1324" s="98"/>
      <c r="D1324" s="98"/>
      <c r="E1324" s="98"/>
      <c r="F1324" s="98"/>
      <c r="G1324" s="98"/>
      <c r="H1324" s="98"/>
      <c r="I1324" s="98"/>
      <c r="J1324" s="98"/>
      <c r="K1324" s="98"/>
      <c r="L1324" s="98"/>
      <c r="M1324" s="99"/>
      <c r="N1324" s="23">
        <v>644</v>
      </c>
      <c r="O1324" s="24">
        <v>5</v>
      </c>
      <c r="P1324" s="24">
        <v>3</v>
      </c>
      <c r="Q1324" s="25" t="s">
        <v>64</v>
      </c>
      <c r="R1324" s="23" t="s">
        <v>32</v>
      </c>
      <c r="S1324" s="105"/>
      <c r="T1324" s="106"/>
      <c r="U1324" s="26">
        <v>1791810.4</v>
      </c>
      <c r="V1324" s="27">
        <v>146</v>
      </c>
      <c r="W1324" s="107"/>
      <c r="X1324" s="107"/>
      <c r="Y1324" s="14"/>
      <c r="Z1324" s="5"/>
      <c r="AA1324" s="5"/>
    </row>
    <row r="1325" spans="1:27" ht="12.75" customHeight="1" x14ac:dyDescent="0.2">
      <c r="A1325" s="13"/>
      <c r="B1325" s="22" t="s">
        <v>31</v>
      </c>
      <c r="C1325" s="98"/>
      <c r="D1325" s="98"/>
      <c r="E1325" s="98"/>
      <c r="F1325" s="98"/>
      <c r="G1325" s="98"/>
      <c r="H1325" s="98"/>
      <c r="I1325" s="98"/>
      <c r="J1325" s="98"/>
      <c r="K1325" s="98"/>
      <c r="L1325" s="98"/>
      <c r="M1325" s="99"/>
      <c r="N1325" s="23">
        <v>644</v>
      </c>
      <c r="O1325" s="24">
        <v>5</v>
      </c>
      <c r="P1325" s="24">
        <v>3</v>
      </c>
      <c r="Q1325" s="25" t="s">
        <v>64</v>
      </c>
      <c r="R1325" s="23" t="s">
        <v>30</v>
      </c>
      <c r="S1325" s="105"/>
      <c r="T1325" s="106"/>
      <c r="U1325" s="26">
        <v>1791810.4</v>
      </c>
      <c r="V1325" s="27">
        <v>146</v>
      </c>
      <c r="W1325" s="107"/>
      <c r="X1325" s="107"/>
      <c r="Y1325" s="14"/>
      <c r="Z1325" s="5"/>
      <c r="AA1325" s="5"/>
    </row>
    <row r="1326" spans="1:27" ht="21.75" customHeight="1" x14ac:dyDescent="0.2">
      <c r="A1326" s="13"/>
      <c r="B1326" s="22" t="s">
        <v>63</v>
      </c>
      <c r="C1326" s="98"/>
      <c r="D1326" s="98"/>
      <c r="E1326" s="98"/>
      <c r="F1326" s="98"/>
      <c r="G1326" s="98"/>
      <c r="H1326" s="98"/>
      <c r="I1326" s="98"/>
      <c r="J1326" s="98"/>
      <c r="K1326" s="98"/>
      <c r="L1326" s="98"/>
      <c r="M1326" s="99"/>
      <c r="N1326" s="23">
        <v>644</v>
      </c>
      <c r="O1326" s="24">
        <v>5</v>
      </c>
      <c r="P1326" s="24">
        <v>3</v>
      </c>
      <c r="Q1326" s="25" t="s">
        <v>62</v>
      </c>
      <c r="R1326" s="23">
        <v>0</v>
      </c>
      <c r="S1326" s="105"/>
      <c r="T1326" s="106"/>
      <c r="U1326" s="26">
        <v>17687833</v>
      </c>
      <c r="V1326" s="27">
        <v>146</v>
      </c>
      <c r="W1326" s="107"/>
      <c r="X1326" s="107"/>
      <c r="Y1326" s="14"/>
      <c r="Z1326" s="5"/>
      <c r="AA1326" s="5"/>
    </row>
    <row r="1327" spans="1:27" ht="21.75" customHeight="1" x14ac:dyDescent="0.2">
      <c r="A1327" s="13"/>
      <c r="B1327" s="22" t="s">
        <v>35</v>
      </c>
      <c r="C1327" s="98"/>
      <c r="D1327" s="98"/>
      <c r="E1327" s="98"/>
      <c r="F1327" s="98"/>
      <c r="G1327" s="98"/>
      <c r="H1327" s="98"/>
      <c r="I1327" s="98"/>
      <c r="J1327" s="98"/>
      <c r="K1327" s="98"/>
      <c r="L1327" s="98"/>
      <c r="M1327" s="99"/>
      <c r="N1327" s="23">
        <v>644</v>
      </c>
      <c r="O1327" s="24">
        <v>5</v>
      </c>
      <c r="P1327" s="24">
        <v>3</v>
      </c>
      <c r="Q1327" s="25" t="s">
        <v>62</v>
      </c>
      <c r="R1327" s="23" t="s">
        <v>34</v>
      </c>
      <c r="S1327" s="105"/>
      <c r="T1327" s="106"/>
      <c r="U1327" s="26">
        <v>17687833</v>
      </c>
      <c r="V1327" s="27">
        <v>146</v>
      </c>
      <c r="W1327" s="107"/>
      <c r="X1327" s="107"/>
      <c r="Y1327" s="14"/>
      <c r="Z1327" s="5"/>
      <c r="AA1327" s="5"/>
    </row>
    <row r="1328" spans="1:27" ht="21.75" customHeight="1" x14ac:dyDescent="0.2">
      <c r="A1328" s="13"/>
      <c r="B1328" s="22" t="s">
        <v>33</v>
      </c>
      <c r="C1328" s="98"/>
      <c r="D1328" s="98"/>
      <c r="E1328" s="98"/>
      <c r="F1328" s="98"/>
      <c r="G1328" s="98"/>
      <c r="H1328" s="98"/>
      <c r="I1328" s="98"/>
      <c r="J1328" s="98"/>
      <c r="K1328" s="98"/>
      <c r="L1328" s="98"/>
      <c r="M1328" s="99"/>
      <c r="N1328" s="23">
        <v>644</v>
      </c>
      <c r="O1328" s="24">
        <v>5</v>
      </c>
      <c r="P1328" s="24">
        <v>3</v>
      </c>
      <c r="Q1328" s="25" t="s">
        <v>62</v>
      </c>
      <c r="R1328" s="23" t="s">
        <v>32</v>
      </c>
      <c r="S1328" s="105"/>
      <c r="T1328" s="106"/>
      <c r="U1328" s="26">
        <v>17687833</v>
      </c>
      <c r="V1328" s="27">
        <v>146</v>
      </c>
      <c r="W1328" s="107"/>
      <c r="X1328" s="107"/>
      <c r="Y1328" s="14"/>
      <c r="Z1328" s="5"/>
      <c r="AA1328" s="5"/>
    </row>
    <row r="1329" spans="1:27" ht="12.75" customHeight="1" x14ac:dyDescent="0.2">
      <c r="A1329" s="13"/>
      <c r="B1329" s="22" t="s">
        <v>31</v>
      </c>
      <c r="C1329" s="98"/>
      <c r="D1329" s="98"/>
      <c r="E1329" s="98"/>
      <c r="F1329" s="98"/>
      <c r="G1329" s="98"/>
      <c r="H1329" s="98"/>
      <c r="I1329" s="98"/>
      <c r="J1329" s="98"/>
      <c r="K1329" s="98"/>
      <c r="L1329" s="98"/>
      <c r="M1329" s="99"/>
      <c r="N1329" s="23">
        <v>644</v>
      </c>
      <c r="O1329" s="24">
        <v>5</v>
      </c>
      <c r="P1329" s="24">
        <v>3</v>
      </c>
      <c r="Q1329" s="25" t="s">
        <v>62</v>
      </c>
      <c r="R1329" s="23" t="s">
        <v>30</v>
      </c>
      <c r="S1329" s="105"/>
      <c r="T1329" s="106"/>
      <c r="U1329" s="26">
        <v>17687833</v>
      </c>
      <c r="V1329" s="27">
        <v>146</v>
      </c>
      <c r="W1329" s="107"/>
      <c r="X1329" s="107"/>
      <c r="Y1329" s="14"/>
      <c r="Z1329" s="5"/>
      <c r="AA1329" s="5"/>
    </row>
    <row r="1330" spans="1:27" ht="32.25" customHeight="1" x14ac:dyDescent="0.2">
      <c r="A1330" s="13"/>
      <c r="B1330" s="22" t="s">
        <v>61</v>
      </c>
      <c r="C1330" s="98"/>
      <c r="D1330" s="98"/>
      <c r="E1330" s="98"/>
      <c r="F1330" s="98"/>
      <c r="G1330" s="98"/>
      <c r="H1330" s="98"/>
      <c r="I1330" s="98"/>
      <c r="J1330" s="98"/>
      <c r="K1330" s="98"/>
      <c r="L1330" s="98"/>
      <c r="M1330" s="99"/>
      <c r="N1330" s="23">
        <v>644</v>
      </c>
      <c r="O1330" s="24">
        <v>5</v>
      </c>
      <c r="P1330" s="24">
        <v>3</v>
      </c>
      <c r="Q1330" s="25" t="s">
        <v>60</v>
      </c>
      <c r="R1330" s="23">
        <v>0</v>
      </c>
      <c r="S1330" s="105"/>
      <c r="T1330" s="106"/>
      <c r="U1330" s="26">
        <v>244455.91</v>
      </c>
      <c r="V1330" s="27">
        <v>146</v>
      </c>
      <c r="W1330" s="107"/>
      <c r="X1330" s="107"/>
      <c r="Y1330" s="14"/>
      <c r="Z1330" s="5"/>
      <c r="AA1330" s="5"/>
    </row>
    <row r="1331" spans="1:27" ht="21.75" customHeight="1" x14ac:dyDescent="0.2">
      <c r="A1331" s="13"/>
      <c r="B1331" s="22" t="s">
        <v>35</v>
      </c>
      <c r="C1331" s="98"/>
      <c r="D1331" s="98"/>
      <c r="E1331" s="98"/>
      <c r="F1331" s="98"/>
      <c r="G1331" s="98"/>
      <c r="H1331" s="98"/>
      <c r="I1331" s="98"/>
      <c r="J1331" s="98"/>
      <c r="K1331" s="98"/>
      <c r="L1331" s="98"/>
      <c r="M1331" s="99"/>
      <c r="N1331" s="23">
        <v>644</v>
      </c>
      <c r="O1331" s="24">
        <v>5</v>
      </c>
      <c r="P1331" s="24">
        <v>3</v>
      </c>
      <c r="Q1331" s="25" t="s">
        <v>60</v>
      </c>
      <c r="R1331" s="23" t="s">
        <v>34</v>
      </c>
      <c r="S1331" s="105"/>
      <c r="T1331" s="106"/>
      <c r="U1331" s="26">
        <v>192755.91</v>
      </c>
      <c r="V1331" s="27">
        <v>146</v>
      </c>
      <c r="W1331" s="107"/>
      <c r="X1331" s="107"/>
      <c r="Y1331" s="14"/>
      <c r="Z1331" s="5"/>
      <c r="AA1331" s="5"/>
    </row>
    <row r="1332" spans="1:27" ht="21.75" customHeight="1" x14ac:dyDescent="0.2">
      <c r="A1332" s="13"/>
      <c r="B1332" s="22" t="s">
        <v>33</v>
      </c>
      <c r="C1332" s="98"/>
      <c r="D1332" s="98"/>
      <c r="E1332" s="98"/>
      <c r="F1332" s="98"/>
      <c r="G1332" s="98"/>
      <c r="H1332" s="98"/>
      <c r="I1332" s="98"/>
      <c r="J1332" s="98"/>
      <c r="K1332" s="98"/>
      <c r="L1332" s="98"/>
      <c r="M1332" s="99"/>
      <c r="N1332" s="23">
        <v>644</v>
      </c>
      <c r="O1332" s="24">
        <v>5</v>
      </c>
      <c r="P1332" s="24">
        <v>3</v>
      </c>
      <c r="Q1332" s="25" t="s">
        <v>60</v>
      </c>
      <c r="R1332" s="23" t="s">
        <v>32</v>
      </c>
      <c r="S1332" s="105"/>
      <c r="T1332" s="106"/>
      <c r="U1332" s="26">
        <v>192755.91</v>
      </c>
      <c r="V1332" s="27">
        <v>146</v>
      </c>
      <c r="W1332" s="107"/>
      <c r="X1332" s="107"/>
      <c r="Y1332" s="14"/>
      <c r="Z1332" s="5"/>
      <c r="AA1332" s="5"/>
    </row>
    <row r="1333" spans="1:27" ht="12.75" customHeight="1" x14ac:dyDescent="0.2">
      <c r="A1333" s="13"/>
      <c r="B1333" s="22" t="s">
        <v>31</v>
      </c>
      <c r="C1333" s="98"/>
      <c r="D1333" s="98"/>
      <c r="E1333" s="98"/>
      <c r="F1333" s="98"/>
      <c r="G1333" s="98"/>
      <c r="H1333" s="98"/>
      <c r="I1333" s="98"/>
      <c r="J1333" s="98"/>
      <c r="K1333" s="98"/>
      <c r="L1333" s="98"/>
      <c r="M1333" s="99"/>
      <c r="N1333" s="23">
        <v>644</v>
      </c>
      <c r="O1333" s="24">
        <v>5</v>
      </c>
      <c r="P1333" s="24">
        <v>3</v>
      </c>
      <c r="Q1333" s="25" t="s">
        <v>60</v>
      </c>
      <c r="R1333" s="23" t="s">
        <v>30</v>
      </c>
      <c r="S1333" s="105"/>
      <c r="T1333" s="106"/>
      <c r="U1333" s="26">
        <v>192755.91</v>
      </c>
      <c r="V1333" s="27">
        <v>146</v>
      </c>
      <c r="W1333" s="107"/>
      <c r="X1333" s="107"/>
      <c r="Y1333" s="14"/>
      <c r="Z1333" s="5"/>
      <c r="AA1333" s="5"/>
    </row>
    <row r="1334" spans="1:27" ht="21.75" customHeight="1" x14ac:dyDescent="0.2">
      <c r="A1334" s="13"/>
      <c r="B1334" s="22" t="s">
        <v>29</v>
      </c>
      <c r="C1334" s="98"/>
      <c r="D1334" s="98"/>
      <c r="E1334" s="98"/>
      <c r="F1334" s="98"/>
      <c r="G1334" s="98"/>
      <c r="H1334" s="98"/>
      <c r="I1334" s="98"/>
      <c r="J1334" s="98"/>
      <c r="K1334" s="98"/>
      <c r="L1334" s="98"/>
      <c r="M1334" s="99"/>
      <c r="N1334" s="23">
        <v>644</v>
      </c>
      <c r="O1334" s="24">
        <v>5</v>
      </c>
      <c r="P1334" s="24">
        <v>3</v>
      </c>
      <c r="Q1334" s="25" t="s">
        <v>60</v>
      </c>
      <c r="R1334" s="23" t="s">
        <v>28</v>
      </c>
      <c r="S1334" s="105"/>
      <c r="T1334" s="106"/>
      <c r="U1334" s="26">
        <v>51700</v>
      </c>
      <c r="V1334" s="27">
        <v>146</v>
      </c>
      <c r="W1334" s="107"/>
      <c r="X1334" s="107"/>
      <c r="Y1334" s="14"/>
      <c r="Z1334" s="5"/>
      <c r="AA1334" s="5"/>
    </row>
    <row r="1335" spans="1:27" ht="12.75" customHeight="1" x14ac:dyDescent="0.2">
      <c r="A1335" s="13"/>
      <c r="B1335" s="22" t="s">
        <v>27</v>
      </c>
      <c r="C1335" s="98"/>
      <c r="D1335" s="98"/>
      <c r="E1335" s="98"/>
      <c r="F1335" s="98"/>
      <c r="G1335" s="98"/>
      <c r="H1335" s="98"/>
      <c r="I1335" s="98"/>
      <c r="J1335" s="98"/>
      <c r="K1335" s="98"/>
      <c r="L1335" s="98"/>
      <c r="M1335" s="99"/>
      <c r="N1335" s="23">
        <v>644</v>
      </c>
      <c r="O1335" s="24">
        <v>5</v>
      </c>
      <c r="P1335" s="24">
        <v>3</v>
      </c>
      <c r="Q1335" s="25" t="s">
        <v>60</v>
      </c>
      <c r="R1335" s="23" t="s">
        <v>26</v>
      </c>
      <c r="S1335" s="105"/>
      <c r="T1335" s="106"/>
      <c r="U1335" s="26">
        <v>51700</v>
      </c>
      <c r="V1335" s="27">
        <v>146</v>
      </c>
      <c r="W1335" s="107"/>
      <c r="X1335" s="107"/>
      <c r="Y1335" s="14"/>
      <c r="Z1335" s="5"/>
      <c r="AA1335" s="5"/>
    </row>
    <row r="1336" spans="1:27" ht="12.75" customHeight="1" x14ac:dyDescent="0.2">
      <c r="A1336" s="13"/>
      <c r="B1336" s="22" t="s">
        <v>25</v>
      </c>
      <c r="C1336" s="98"/>
      <c r="D1336" s="98"/>
      <c r="E1336" s="98"/>
      <c r="F1336" s="98"/>
      <c r="G1336" s="98"/>
      <c r="H1336" s="98"/>
      <c r="I1336" s="98"/>
      <c r="J1336" s="98"/>
      <c r="K1336" s="98"/>
      <c r="L1336" s="98"/>
      <c r="M1336" s="99"/>
      <c r="N1336" s="23">
        <v>644</v>
      </c>
      <c r="O1336" s="24">
        <v>5</v>
      </c>
      <c r="P1336" s="24">
        <v>3</v>
      </c>
      <c r="Q1336" s="25" t="s">
        <v>60</v>
      </c>
      <c r="R1336" s="23" t="s">
        <v>23</v>
      </c>
      <c r="S1336" s="105"/>
      <c r="T1336" s="106"/>
      <c r="U1336" s="26">
        <v>51700</v>
      </c>
      <c r="V1336" s="27">
        <v>146</v>
      </c>
      <c r="W1336" s="107"/>
      <c r="X1336" s="107"/>
      <c r="Y1336" s="14"/>
      <c r="Z1336" s="5"/>
      <c r="AA1336" s="5"/>
    </row>
    <row r="1337" spans="1:27" ht="12.75" customHeight="1" x14ac:dyDescent="0.2">
      <c r="A1337" s="13"/>
      <c r="B1337" s="22" t="s">
        <v>59</v>
      </c>
      <c r="C1337" s="98"/>
      <c r="D1337" s="98"/>
      <c r="E1337" s="98"/>
      <c r="F1337" s="98"/>
      <c r="G1337" s="98"/>
      <c r="H1337" s="98"/>
      <c r="I1337" s="98"/>
      <c r="J1337" s="98"/>
      <c r="K1337" s="98"/>
      <c r="L1337" s="98"/>
      <c r="M1337" s="99"/>
      <c r="N1337" s="23">
        <v>644</v>
      </c>
      <c r="O1337" s="24">
        <v>5</v>
      </c>
      <c r="P1337" s="24">
        <v>5</v>
      </c>
      <c r="Q1337" s="25" t="s">
        <v>2</v>
      </c>
      <c r="R1337" s="23">
        <v>0</v>
      </c>
      <c r="S1337" s="105"/>
      <c r="T1337" s="106"/>
      <c r="U1337" s="26">
        <v>21638186.5</v>
      </c>
      <c r="V1337" s="27">
        <v>146</v>
      </c>
      <c r="W1337" s="107"/>
      <c r="X1337" s="107"/>
      <c r="Y1337" s="14"/>
      <c r="Z1337" s="5"/>
      <c r="AA1337" s="5"/>
    </row>
    <row r="1338" spans="1:27" ht="32.25" customHeight="1" x14ac:dyDescent="0.2">
      <c r="A1338" s="13"/>
      <c r="B1338" s="22" t="s">
        <v>20</v>
      </c>
      <c r="C1338" s="98"/>
      <c r="D1338" s="98"/>
      <c r="E1338" s="98"/>
      <c r="F1338" s="98"/>
      <c r="G1338" s="98"/>
      <c r="H1338" s="98"/>
      <c r="I1338" s="98"/>
      <c r="J1338" s="98"/>
      <c r="K1338" s="98"/>
      <c r="L1338" s="98"/>
      <c r="M1338" s="99"/>
      <c r="N1338" s="23">
        <v>644</v>
      </c>
      <c r="O1338" s="24">
        <v>5</v>
      </c>
      <c r="P1338" s="24">
        <v>5</v>
      </c>
      <c r="Q1338" s="25" t="s">
        <v>19</v>
      </c>
      <c r="R1338" s="23">
        <v>0</v>
      </c>
      <c r="S1338" s="105"/>
      <c r="T1338" s="106"/>
      <c r="U1338" s="26">
        <v>21208666.5</v>
      </c>
      <c r="V1338" s="27">
        <v>146</v>
      </c>
      <c r="W1338" s="107"/>
      <c r="X1338" s="107"/>
      <c r="Y1338" s="14"/>
      <c r="Z1338" s="5"/>
      <c r="AA1338" s="5"/>
    </row>
    <row r="1339" spans="1:27" ht="32.25" customHeight="1" x14ac:dyDescent="0.2">
      <c r="A1339" s="13"/>
      <c r="B1339" s="22" t="s">
        <v>58</v>
      </c>
      <c r="C1339" s="98"/>
      <c r="D1339" s="98"/>
      <c r="E1339" s="98"/>
      <c r="F1339" s="98"/>
      <c r="G1339" s="98"/>
      <c r="H1339" s="98"/>
      <c r="I1339" s="98"/>
      <c r="J1339" s="98"/>
      <c r="K1339" s="98"/>
      <c r="L1339" s="98"/>
      <c r="M1339" s="99"/>
      <c r="N1339" s="23">
        <v>644</v>
      </c>
      <c r="O1339" s="24">
        <v>5</v>
      </c>
      <c r="P1339" s="24">
        <v>5</v>
      </c>
      <c r="Q1339" s="25" t="s">
        <v>57</v>
      </c>
      <c r="R1339" s="23">
        <v>0</v>
      </c>
      <c r="S1339" s="105"/>
      <c r="T1339" s="106"/>
      <c r="U1339" s="26">
        <v>21208666.5</v>
      </c>
      <c r="V1339" s="27">
        <v>146</v>
      </c>
      <c r="W1339" s="107"/>
      <c r="X1339" s="107"/>
      <c r="Y1339" s="14"/>
      <c r="Z1339" s="5"/>
      <c r="AA1339" s="5"/>
    </row>
    <row r="1340" spans="1:27" ht="12.75" customHeight="1" x14ac:dyDescent="0.2">
      <c r="A1340" s="13"/>
      <c r="B1340" s="22" t="s">
        <v>56</v>
      </c>
      <c r="C1340" s="98"/>
      <c r="D1340" s="98"/>
      <c r="E1340" s="98"/>
      <c r="F1340" s="98"/>
      <c r="G1340" s="98"/>
      <c r="H1340" s="98"/>
      <c r="I1340" s="98"/>
      <c r="J1340" s="98"/>
      <c r="K1340" s="98"/>
      <c r="L1340" s="98"/>
      <c r="M1340" s="99"/>
      <c r="N1340" s="23">
        <v>644</v>
      </c>
      <c r="O1340" s="24">
        <v>5</v>
      </c>
      <c r="P1340" s="24">
        <v>5</v>
      </c>
      <c r="Q1340" s="25" t="s">
        <v>55</v>
      </c>
      <c r="R1340" s="23">
        <v>0</v>
      </c>
      <c r="S1340" s="105"/>
      <c r="T1340" s="106"/>
      <c r="U1340" s="26">
        <v>21208666.5</v>
      </c>
      <c r="V1340" s="27">
        <v>146</v>
      </c>
      <c r="W1340" s="107"/>
      <c r="X1340" s="107"/>
      <c r="Y1340" s="14"/>
      <c r="Z1340" s="5"/>
      <c r="AA1340" s="5"/>
    </row>
    <row r="1341" spans="1:27" ht="21.75" customHeight="1" x14ac:dyDescent="0.2">
      <c r="A1341" s="13"/>
      <c r="B1341" s="22" t="s">
        <v>54</v>
      </c>
      <c r="C1341" s="98"/>
      <c r="D1341" s="98"/>
      <c r="E1341" s="98"/>
      <c r="F1341" s="98"/>
      <c r="G1341" s="98"/>
      <c r="H1341" s="98"/>
      <c r="I1341" s="98"/>
      <c r="J1341" s="98"/>
      <c r="K1341" s="98"/>
      <c r="L1341" s="98"/>
      <c r="M1341" s="99"/>
      <c r="N1341" s="23">
        <v>644</v>
      </c>
      <c r="O1341" s="24">
        <v>5</v>
      </c>
      <c r="P1341" s="24">
        <v>5</v>
      </c>
      <c r="Q1341" s="25" t="s">
        <v>52</v>
      </c>
      <c r="R1341" s="23">
        <v>0</v>
      </c>
      <c r="S1341" s="105"/>
      <c r="T1341" s="106"/>
      <c r="U1341" s="26">
        <v>21208666.5</v>
      </c>
      <c r="V1341" s="27">
        <v>146</v>
      </c>
      <c r="W1341" s="107"/>
      <c r="X1341" s="107"/>
      <c r="Y1341" s="14"/>
      <c r="Z1341" s="5"/>
      <c r="AA1341" s="5"/>
    </row>
    <row r="1342" spans="1:27" ht="21.75" customHeight="1" x14ac:dyDescent="0.2">
      <c r="A1342" s="13"/>
      <c r="B1342" s="22" t="s">
        <v>29</v>
      </c>
      <c r="C1342" s="98"/>
      <c r="D1342" s="98"/>
      <c r="E1342" s="98"/>
      <c r="F1342" s="98"/>
      <c r="G1342" s="98"/>
      <c r="H1342" s="98"/>
      <c r="I1342" s="98"/>
      <c r="J1342" s="98"/>
      <c r="K1342" s="98"/>
      <c r="L1342" s="98"/>
      <c r="M1342" s="99"/>
      <c r="N1342" s="23">
        <v>644</v>
      </c>
      <c r="O1342" s="24">
        <v>5</v>
      </c>
      <c r="P1342" s="24">
        <v>5</v>
      </c>
      <c r="Q1342" s="25" t="s">
        <v>52</v>
      </c>
      <c r="R1342" s="23" t="s">
        <v>28</v>
      </c>
      <c r="S1342" s="105"/>
      <c r="T1342" s="106"/>
      <c r="U1342" s="26">
        <v>21208666.5</v>
      </c>
      <c r="V1342" s="27">
        <v>146</v>
      </c>
      <c r="W1342" s="107"/>
      <c r="X1342" s="107"/>
      <c r="Y1342" s="14"/>
      <c r="Z1342" s="5"/>
      <c r="AA1342" s="5"/>
    </row>
    <row r="1343" spans="1:27" ht="12.75" customHeight="1" x14ac:dyDescent="0.2">
      <c r="A1343" s="13"/>
      <c r="B1343" s="22" t="s">
        <v>27</v>
      </c>
      <c r="C1343" s="98"/>
      <c r="D1343" s="98"/>
      <c r="E1343" s="98"/>
      <c r="F1343" s="98"/>
      <c r="G1343" s="98"/>
      <c r="H1343" s="98"/>
      <c r="I1343" s="98"/>
      <c r="J1343" s="98"/>
      <c r="K1343" s="98"/>
      <c r="L1343" s="98"/>
      <c r="M1343" s="99"/>
      <c r="N1343" s="23">
        <v>644</v>
      </c>
      <c r="O1343" s="24">
        <v>5</v>
      </c>
      <c r="P1343" s="24">
        <v>5</v>
      </c>
      <c r="Q1343" s="25" t="s">
        <v>52</v>
      </c>
      <c r="R1343" s="23" t="s">
        <v>26</v>
      </c>
      <c r="S1343" s="105"/>
      <c r="T1343" s="106"/>
      <c r="U1343" s="26">
        <v>21208666.5</v>
      </c>
      <c r="V1343" s="27">
        <v>146</v>
      </c>
      <c r="W1343" s="107"/>
      <c r="X1343" s="107"/>
      <c r="Y1343" s="14"/>
      <c r="Z1343" s="5"/>
      <c r="AA1343" s="5"/>
    </row>
    <row r="1344" spans="1:27" ht="32.25" customHeight="1" x14ac:dyDescent="0.2">
      <c r="A1344" s="13"/>
      <c r="B1344" s="22" t="s">
        <v>53</v>
      </c>
      <c r="C1344" s="98"/>
      <c r="D1344" s="98"/>
      <c r="E1344" s="98"/>
      <c r="F1344" s="98"/>
      <c r="G1344" s="98"/>
      <c r="H1344" s="98"/>
      <c r="I1344" s="98"/>
      <c r="J1344" s="98"/>
      <c r="K1344" s="98"/>
      <c r="L1344" s="98"/>
      <c r="M1344" s="99"/>
      <c r="N1344" s="23">
        <v>644</v>
      </c>
      <c r="O1344" s="24">
        <v>5</v>
      </c>
      <c r="P1344" s="24">
        <v>5</v>
      </c>
      <c r="Q1344" s="25" t="s">
        <v>52</v>
      </c>
      <c r="R1344" s="23" t="s">
        <v>51</v>
      </c>
      <c r="S1344" s="105"/>
      <c r="T1344" s="106"/>
      <c r="U1344" s="26">
        <v>21208666.5</v>
      </c>
      <c r="V1344" s="27">
        <v>146</v>
      </c>
      <c r="W1344" s="107"/>
      <c r="X1344" s="107"/>
      <c r="Y1344" s="14"/>
      <c r="Z1344" s="5"/>
      <c r="AA1344" s="5"/>
    </row>
    <row r="1345" spans="1:27" ht="12.75" customHeight="1" x14ac:dyDescent="0.2">
      <c r="A1345" s="13"/>
      <c r="B1345" s="22" t="s">
        <v>50</v>
      </c>
      <c r="C1345" s="98"/>
      <c r="D1345" s="98"/>
      <c r="E1345" s="98"/>
      <c r="F1345" s="98"/>
      <c r="G1345" s="98"/>
      <c r="H1345" s="98"/>
      <c r="I1345" s="98"/>
      <c r="J1345" s="98"/>
      <c r="K1345" s="98"/>
      <c r="L1345" s="98"/>
      <c r="M1345" s="99"/>
      <c r="N1345" s="23">
        <v>644</v>
      </c>
      <c r="O1345" s="24">
        <v>5</v>
      </c>
      <c r="P1345" s="24">
        <v>5</v>
      </c>
      <c r="Q1345" s="25" t="s">
        <v>49</v>
      </c>
      <c r="R1345" s="23">
        <v>0</v>
      </c>
      <c r="S1345" s="105"/>
      <c r="T1345" s="106"/>
      <c r="U1345" s="26">
        <v>429520</v>
      </c>
      <c r="V1345" s="27">
        <v>146</v>
      </c>
      <c r="W1345" s="107"/>
      <c r="X1345" s="107"/>
      <c r="Y1345" s="14"/>
      <c r="Z1345" s="5"/>
      <c r="AA1345" s="5"/>
    </row>
    <row r="1346" spans="1:27" ht="12.75" customHeight="1" x14ac:dyDescent="0.2">
      <c r="A1346" s="13"/>
      <c r="B1346" s="22" t="s">
        <v>48</v>
      </c>
      <c r="C1346" s="98"/>
      <c r="D1346" s="98"/>
      <c r="E1346" s="98"/>
      <c r="F1346" s="98"/>
      <c r="G1346" s="98"/>
      <c r="H1346" s="98"/>
      <c r="I1346" s="98"/>
      <c r="J1346" s="98"/>
      <c r="K1346" s="98"/>
      <c r="L1346" s="98"/>
      <c r="M1346" s="99"/>
      <c r="N1346" s="23">
        <v>644</v>
      </c>
      <c r="O1346" s="24">
        <v>5</v>
      </c>
      <c r="P1346" s="24">
        <v>5</v>
      </c>
      <c r="Q1346" s="25" t="s">
        <v>47</v>
      </c>
      <c r="R1346" s="23">
        <v>0</v>
      </c>
      <c r="S1346" s="105"/>
      <c r="T1346" s="106"/>
      <c r="U1346" s="26">
        <v>429520</v>
      </c>
      <c r="V1346" s="27">
        <v>146</v>
      </c>
      <c r="W1346" s="107"/>
      <c r="X1346" s="107"/>
      <c r="Y1346" s="14"/>
      <c r="Z1346" s="5"/>
      <c r="AA1346" s="5"/>
    </row>
    <row r="1347" spans="1:27" ht="21.75" customHeight="1" x14ac:dyDescent="0.2">
      <c r="A1347" s="13"/>
      <c r="B1347" s="22" t="s">
        <v>46</v>
      </c>
      <c r="C1347" s="98"/>
      <c r="D1347" s="98"/>
      <c r="E1347" s="98"/>
      <c r="F1347" s="98"/>
      <c r="G1347" s="98"/>
      <c r="H1347" s="98"/>
      <c r="I1347" s="98"/>
      <c r="J1347" s="98"/>
      <c r="K1347" s="98"/>
      <c r="L1347" s="98"/>
      <c r="M1347" s="99"/>
      <c r="N1347" s="23">
        <v>644</v>
      </c>
      <c r="O1347" s="24">
        <v>5</v>
      </c>
      <c r="P1347" s="24">
        <v>5</v>
      </c>
      <c r="Q1347" s="25" t="s">
        <v>45</v>
      </c>
      <c r="R1347" s="23">
        <v>0</v>
      </c>
      <c r="S1347" s="105"/>
      <c r="T1347" s="106"/>
      <c r="U1347" s="26">
        <v>429520</v>
      </c>
      <c r="V1347" s="27">
        <v>146</v>
      </c>
      <c r="W1347" s="107"/>
      <c r="X1347" s="107"/>
      <c r="Y1347" s="14"/>
      <c r="Z1347" s="5"/>
      <c r="AA1347" s="5"/>
    </row>
    <row r="1348" spans="1:27" ht="21.75" customHeight="1" x14ac:dyDescent="0.2">
      <c r="A1348" s="13"/>
      <c r="B1348" s="22" t="s">
        <v>35</v>
      </c>
      <c r="C1348" s="98"/>
      <c r="D1348" s="98"/>
      <c r="E1348" s="98"/>
      <c r="F1348" s="98"/>
      <c r="G1348" s="98"/>
      <c r="H1348" s="98"/>
      <c r="I1348" s="98"/>
      <c r="J1348" s="98"/>
      <c r="K1348" s="98"/>
      <c r="L1348" s="98"/>
      <c r="M1348" s="99"/>
      <c r="N1348" s="23">
        <v>644</v>
      </c>
      <c r="O1348" s="24">
        <v>5</v>
      </c>
      <c r="P1348" s="24">
        <v>5</v>
      </c>
      <c r="Q1348" s="25" t="s">
        <v>45</v>
      </c>
      <c r="R1348" s="23" t="s">
        <v>34</v>
      </c>
      <c r="S1348" s="105"/>
      <c r="T1348" s="106"/>
      <c r="U1348" s="26">
        <v>429520</v>
      </c>
      <c r="V1348" s="27">
        <v>146</v>
      </c>
      <c r="W1348" s="107"/>
      <c r="X1348" s="107"/>
      <c r="Y1348" s="14"/>
      <c r="Z1348" s="5"/>
      <c r="AA1348" s="5"/>
    </row>
    <row r="1349" spans="1:27" ht="21.75" customHeight="1" x14ac:dyDescent="0.2">
      <c r="A1349" s="13"/>
      <c r="B1349" s="22" t="s">
        <v>33</v>
      </c>
      <c r="C1349" s="98"/>
      <c r="D1349" s="98"/>
      <c r="E1349" s="98"/>
      <c r="F1349" s="98"/>
      <c r="G1349" s="98"/>
      <c r="H1349" s="98"/>
      <c r="I1349" s="98"/>
      <c r="J1349" s="98"/>
      <c r="K1349" s="98"/>
      <c r="L1349" s="98"/>
      <c r="M1349" s="99"/>
      <c r="N1349" s="23">
        <v>644</v>
      </c>
      <c r="O1349" s="24">
        <v>5</v>
      </c>
      <c r="P1349" s="24">
        <v>5</v>
      </c>
      <c r="Q1349" s="25" t="s">
        <v>45</v>
      </c>
      <c r="R1349" s="23" t="s">
        <v>32</v>
      </c>
      <c r="S1349" s="105"/>
      <c r="T1349" s="106"/>
      <c r="U1349" s="26">
        <v>429520</v>
      </c>
      <c r="V1349" s="27">
        <v>146</v>
      </c>
      <c r="W1349" s="107"/>
      <c r="X1349" s="107"/>
      <c r="Y1349" s="14"/>
      <c r="Z1349" s="5"/>
      <c r="AA1349" s="5"/>
    </row>
    <row r="1350" spans="1:27" ht="12.75" customHeight="1" x14ac:dyDescent="0.2">
      <c r="A1350" s="13"/>
      <c r="B1350" s="22" t="s">
        <v>31</v>
      </c>
      <c r="C1350" s="98"/>
      <c r="D1350" s="98"/>
      <c r="E1350" s="98"/>
      <c r="F1350" s="98"/>
      <c r="G1350" s="98"/>
      <c r="H1350" s="98"/>
      <c r="I1350" s="98"/>
      <c r="J1350" s="98"/>
      <c r="K1350" s="98"/>
      <c r="L1350" s="98"/>
      <c r="M1350" s="99"/>
      <c r="N1350" s="23">
        <v>644</v>
      </c>
      <c r="O1350" s="24">
        <v>5</v>
      </c>
      <c r="P1350" s="24">
        <v>5</v>
      </c>
      <c r="Q1350" s="25" t="s">
        <v>45</v>
      </c>
      <c r="R1350" s="23" t="s">
        <v>30</v>
      </c>
      <c r="S1350" s="105"/>
      <c r="T1350" s="106"/>
      <c r="U1350" s="26">
        <v>429520</v>
      </c>
      <c r="V1350" s="27">
        <v>146</v>
      </c>
      <c r="W1350" s="107"/>
      <c r="X1350" s="107"/>
      <c r="Y1350" s="14"/>
      <c r="Z1350" s="5"/>
      <c r="AA1350" s="5"/>
    </row>
    <row r="1351" spans="1:27" ht="12.75" customHeight="1" x14ac:dyDescent="0.2">
      <c r="A1351" s="13"/>
      <c r="B1351" s="22" t="s">
        <v>44</v>
      </c>
      <c r="C1351" s="98"/>
      <c r="D1351" s="98"/>
      <c r="E1351" s="98"/>
      <c r="F1351" s="98"/>
      <c r="G1351" s="98"/>
      <c r="H1351" s="98"/>
      <c r="I1351" s="98"/>
      <c r="J1351" s="98"/>
      <c r="K1351" s="98"/>
      <c r="L1351" s="98"/>
      <c r="M1351" s="99"/>
      <c r="N1351" s="23">
        <v>644</v>
      </c>
      <c r="O1351" s="24">
        <v>8</v>
      </c>
      <c r="P1351" s="24">
        <v>0</v>
      </c>
      <c r="Q1351" s="25" t="s">
        <v>2</v>
      </c>
      <c r="R1351" s="23">
        <v>0</v>
      </c>
      <c r="S1351" s="105"/>
      <c r="T1351" s="106"/>
      <c r="U1351" s="26">
        <v>16321812</v>
      </c>
      <c r="V1351" s="27">
        <v>146</v>
      </c>
      <c r="W1351" s="107"/>
      <c r="X1351" s="107"/>
      <c r="Y1351" s="14"/>
      <c r="Z1351" s="5"/>
      <c r="AA1351" s="5"/>
    </row>
    <row r="1352" spans="1:27" ht="12.75" customHeight="1" x14ac:dyDescent="0.2">
      <c r="A1352" s="13"/>
      <c r="B1352" s="22" t="s">
        <v>43</v>
      </c>
      <c r="C1352" s="98"/>
      <c r="D1352" s="98"/>
      <c r="E1352" s="98"/>
      <c r="F1352" s="98"/>
      <c r="G1352" s="98"/>
      <c r="H1352" s="98"/>
      <c r="I1352" s="98"/>
      <c r="J1352" s="98"/>
      <c r="K1352" s="98"/>
      <c r="L1352" s="98"/>
      <c r="M1352" s="99"/>
      <c r="N1352" s="23">
        <v>644</v>
      </c>
      <c r="O1352" s="24">
        <v>8</v>
      </c>
      <c r="P1352" s="24">
        <v>1</v>
      </c>
      <c r="Q1352" s="25" t="s">
        <v>2</v>
      </c>
      <c r="R1352" s="23">
        <v>0</v>
      </c>
      <c r="S1352" s="105"/>
      <c r="T1352" s="106"/>
      <c r="U1352" s="26">
        <v>16321812</v>
      </c>
      <c r="V1352" s="27">
        <v>146</v>
      </c>
      <c r="W1352" s="107"/>
      <c r="X1352" s="107"/>
      <c r="Y1352" s="14"/>
      <c r="Z1352" s="5"/>
      <c r="AA1352" s="5"/>
    </row>
    <row r="1353" spans="1:27" ht="32.25" customHeight="1" x14ac:dyDescent="0.2">
      <c r="A1353" s="13"/>
      <c r="B1353" s="22" t="s">
        <v>20</v>
      </c>
      <c r="C1353" s="98"/>
      <c r="D1353" s="98"/>
      <c r="E1353" s="98"/>
      <c r="F1353" s="98"/>
      <c r="G1353" s="98"/>
      <c r="H1353" s="98"/>
      <c r="I1353" s="98"/>
      <c r="J1353" s="98"/>
      <c r="K1353" s="98"/>
      <c r="L1353" s="98"/>
      <c r="M1353" s="99"/>
      <c r="N1353" s="23">
        <v>644</v>
      </c>
      <c r="O1353" s="24">
        <v>8</v>
      </c>
      <c r="P1353" s="24">
        <v>1</v>
      </c>
      <c r="Q1353" s="25" t="s">
        <v>19</v>
      </c>
      <c r="R1353" s="23">
        <v>0</v>
      </c>
      <c r="S1353" s="105"/>
      <c r="T1353" s="106"/>
      <c r="U1353" s="26">
        <v>16321812</v>
      </c>
      <c r="V1353" s="27">
        <v>146</v>
      </c>
      <c r="W1353" s="107"/>
      <c r="X1353" s="107"/>
      <c r="Y1353" s="14"/>
      <c r="Z1353" s="5"/>
      <c r="AA1353" s="5"/>
    </row>
    <row r="1354" spans="1:27" ht="21.75" customHeight="1" x14ac:dyDescent="0.2">
      <c r="A1354" s="13"/>
      <c r="B1354" s="22" t="s">
        <v>42</v>
      </c>
      <c r="C1354" s="98"/>
      <c r="D1354" s="98"/>
      <c r="E1354" s="98"/>
      <c r="F1354" s="98"/>
      <c r="G1354" s="98"/>
      <c r="H1354" s="98"/>
      <c r="I1354" s="98"/>
      <c r="J1354" s="98"/>
      <c r="K1354" s="98"/>
      <c r="L1354" s="98"/>
      <c r="M1354" s="99"/>
      <c r="N1354" s="23">
        <v>644</v>
      </c>
      <c r="O1354" s="24">
        <v>8</v>
      </c>
      <c r="P1354" s="24">
        <v>1</v>
      </c>
      <c r="Q1354" s="25" t="s">
        <v>41</v>
      </c>
      <c r="R1354" s="23">
        <v>0</v>
      </c>
      <c r="S1354" s="105"/>
      <c r="T1354" s="106"/>
      <c r="U1354" s="26">
        <v>16321812</v>
      </c>
      <c r="V1354" s="27">
        <v>146</v>
      </c>
      <c r="W1354" s="107"/>
      <c r="X1354" s="107"/>
      <c r="Y1354" s="14"/>
      <c r="Z1354" s="5"/>
      <c r="AA1354" s="5"/>
    </row>
    <row r="1355" spans="1:27" ht="21.75" customHeight="1" x14ac:dyDescent="0.2">
      <c r="A1355" s="13"/>
      <c r="B1355" s="22" t="s">
        <v>40</v>
      </c>
      <c r="C1355" s="98"/>
      <c r="D1355" s="98"/>
      <c r="E1355" s="98"/>
      <c r="F1355" s="98"/>
      <c r="G1355" s="98"/>
      <c r="H1355" s="98"/>
      <c r="I1355" s="98"/>
      <c r="J1355" s="98"/>
      <c r="K1355" s="98"/>
      <c r="L1355" s="98"/>
      <c r="M1355" s="99"/>
      <c r="N1355" s="23">
        <v>644</v>
      </c>
      <c r="O1355" s="24">
        <v>8</v>
      </c>
      <c r="P1355" s="24">
        <v>1</v>
      </c>
      <c r="Q1355" s="25" t="s">
        <v>39</v>
      </c>
      <c r="R1355" s="23">
        <v>0</v>
      </c>
      <c r="S1355" s="105"/>
      <c r="T1355" s="106"/>
      <c r="U1355" s="26">
        <v>16321812</v>
      </c>
      <c r="V1355" s="27">
        <v>146</v>
      </c>
      <c r="W1355" s="107"/>
      <c r="X1355" s="107"/>
      <c r="Y1355" s="14"/>
      <c r="Z1355" s="5"/>
      <c r="AA1355" s="5"/>
    </row>
    <row r="1356" spans="1:27" ht="53.25" customHeight="1" x14ac:dyDescent="0.2">
      <c r="A1356" s="13"/>
      <c r="B1356" s="22" t="s">
        <v>38</v>
      </c>
      <c r="C1356" s="98"/>
      <c r="D1356" s="98"/>
      <c r="E1356" s="98"/>
      <c r="F1356" s="98"/>
      <c r="G1356" s="98"/>
      <c r="H1356" s="98"/>
      <c r="I1356" s="98"/>
      <c r="J1356" s="98"/>
      <c r="K1356" s="98"/>
      <c r="L1356" s="98"/>
      <c r="M1356" s="99"/>
      <c r="N1356" s="23">
        <v>644</v>
      </c>
      <c r="O1356" s="24">
        <v>8</v>
      </c>
      <c r="P1356" s="24">
        <v>1</v>
      </c>
      <c r="Q1356" s="25" t="s">
        <v>37</v>
      </c>
      <c r="R1356" s="23">
        <v>0</v>
      </c>
      <c r="S1356" s="105"/>
      <c r="T1356" s="106"/>
      <c r="U1356" s="26">
        <v>506102</v>
      </c>
      <c r="V1356" s="27">
        <v>146</v>
      </c>
      <c r="W1356" s="107"/>
      <c r="X1356" s="107"/>
      <c r="Y1356" s="14"/>
      <c r="Z1356" s="5"/>
      <c r="AA1356" s="5"/>
    </row>
    <row r="1357" spans="1:27" ht="21.75" customHeight="1" x14ac:dyDescent="0.2">
      <c r="A1357" s="13"/>
      <c r="B1357" s="22" t="s">
        <v>35</v>
      </c>
      <c r="C1357" s="98"/>
      <c r="D1357" s="98"/>
      <c r="E1357" s="98"/>
      <c r="F1357" s="98"/>
      <c r="G1357" s="98"/>
      <c r="H1357" s="98"/>
      <c r="I1357" s="98"/>
      <c r="J1357" s="98"/>
      <c r="K1357" s="98"/>
      <c r="L1357" s="98"/>
      <c r="M1357" s="99"/>
      <c r="N1357" s="23">
        <v>644</v>
      </c>
      <c r="O1357" s="24">
        <v>8</v>
      </c>
      <c r="P1357" s="24">
        <v>1</v>
      </c>
      <c r="Q1357" s="25" t="s">
        <v>37</v>
      </c>
      <c r="R1357" s="23" t="s">
        <v>34</v>
      </c>
      <c r="S1357" s="105"/>
      <c r="T1357" s="106"/>
      <c r="U1357" s="26">
        <v>96181</v>
      </c>
      <c r="V1357" s="27">
        <v>146</v>
      </c>
      <c r="W1357" s="107"/>
      <c r="X1357" s="107"/>
      <c r="Y1357" s="14"/>
      <c r="Z1357" s="5"/>
      <c r="AA1357" s="5"/>
    </row>
    <row r="1358" spans="1:27" ht="21.75" customHeight="1" x14ac:dyDescent="0.2">
      <c r="A1358" s="13"/>
      <c r="B1358" s="22" t="s">
        <v>33</v>
      </c>
      <c r="C1358" s="98"/>
      <c r="D1358" s="98"/>
      <c r="E1358" s="98"/>
      <c r="F1358" s="98"/>
      <c r="G1358" s="98"/>
      <c r="H1358" s="98"/>
      <c r="I1358" s="98"/>
      <c r="J1358" s="98"/>
      <c r="K1358" s="98"/>
      <c r="L1358" s="98"/>
      <c r="M1358" s="99"/>
      <c r="N1358" s="23">
        <v>644</v>
      </c>
      <c r="O1358" s="24">
        <v>8</v>
      </c>
      <c r="P1358" s="24">
        <v>1</v>
      </c>
      <c r="Q1358" s="25" t="s">
        <v>37</v>
      </c>
      <c r="R1358" s="23" t="s">
        <v>32</v>
      </c>
      <c r="S1358" s="105"/>
      <c r="T1358" s="106"/>
      <c r="U1358" s="26">
        <v>96181</v>
      </c>
      <c r="V1358" s="27">
        <v>146</v>
      </c>
      <c r="W1358" s="107"/>
      <c r="X1358" s="107"/>
      <c r="Y1358" s="14"/>
      <c r="Z1358" s="5"/>
      <c r="AA1358" s="5"/>
    </row>
    <row r="1359" spans="1:27" ht="12.75" customHeight="1" x14ac:dyDescent="0.2">
      <c r="A1359" s="13"/>
      <c r="B1359" s="22" t="s">
        <v>31</v>
      </c>
      <c r="C1359" s="98"/>
      <c r="D1359" s="98"/>
      <c r="E1359" s="98"/>
      <c r="F1359" s="98"/>
      <c r="G1359" s="98"/>
      <c r="H1359" s="98"/>
      <c r="I1359" s="98"/>
      <c r="J1359" s="98"/>
      <c r="K1359" s="98"/>
      <c r="L1359" s="98"/>
      <c r="M1359" s="99"/>
      <c r="N1359" s="23">
        <v>644</v>
      </c>
      <c r="O1359" s="24">
        <v>8</v>
      </c>
      <c r="P1359" s="24">
        <v>1</v>
      </c>
      <c r="Q1359" s="25" t="s">
        <v>37</v>
      </c>
      <c r="R1359" s="23" t="s">
        <v>30</v>
      </c>
      <c r="S1359" s="105"/>
      <c r="T1359" s="106"/>
      <c r="U1359" s="26">
        <v>96181</v>
      </c>
      <c r="V1359" s="27">
        <v>146</v>
      </c>
      <c r="W1359" s="107"/>
      <c r="X1359" s="107"/>
      <c r="Y1359" s="14"/>
      <c r="Z1359" s="5"/>
      <c r="AA1359" s="5"/>
    </row>
    <row r="1360" spans="1:27" ht="21.75" customHeight="1" x14ac:dyDescent="0.2">
      <c r="A1360" s="13"/>
      <c r="B1360" s="22" t="s">
        <v>29</v>
      </c>
      <c r="C1360" s="98"/>
      <c r="D1360" s="98"/>
      <c r="E1360" s="98"/>
      <c r="F1360" s="98"/>
      <c r="G1360" s="98"/>
      <c r="H1360" s="98"/>
      <c r="I1360" s="98"/>
      <c r="J1360" s="98"/>
      <c r="K1360" s="98"/>
      <c r="L1360" s="98"/>
      <c r="M1360" s="99"/>
      <c r="N1360" s="23">
        <v>644</v>
      </c>
      <c r="O1360" s="24">
        <v>8</v>
      </c>
      <c r="P1360" s="24">
        <v>1</v>
      </c>
      <c r="Q1360" s="25" t="s">
        <v>37</v>
      </c>
      <c r="R1360" s="23" t="s">
        <v>28</v>
      </c>
      <c r="S1360" s="105"/>
      <c r="T1360" s="106"/>
      <c r="U1360" s="26">
        <v>409921</v>
      </c>
      <c r="V1360" s="27">
        <v>146</v>
      </c>
      <c r="W1360" s="107"/>
      <c r="X1360" s="107"/>
      <c r="Y1360" s="14"/>
      <c r="Z1360" s="5"/>
      <c r="AA1360" s="5"/>
    </row>
    <row r="1361" spans="1:27" ht="12.75" customHeight="1" x14ac:dyDescent="0.2">
      <c r="A1361" s="13"/>
      <c r="B1361" s="22" t="s">
        <v>27</v>
      </c>
      <c r="C1361" s="98"/>
      <c r="D1361" s="98"/>
      <c r="E1361" s="98"/>
      <c r="F1361" s="98"/>
      <c r="G1361" s="98"/>
      <c r="H1361" s="98"/>
      <c r="I1361" s="98"/>
      <c r="J1361" s="98"/>
      <c r="K1361" s="98"/>
      <c r="L1361" s="98"/>
      <c r="M1361" s="99"/>
      <c r="N1361" s="23">
        <v>644</v>
      </c>
      <c r="O1361" s="24">
        <v>8</v>
      </c>
      <c r="P1361" s="24">
        <v>1</v>
      </c>
      <c r="Q1361" s="25" t="s">
        <v>37</v>
      </c>
      <c r="R1361" s="23" t="s">
        <v>26</v>
      </c>
      <c r="S1361" s="105"/>
      <c r="T1361" s="106"/>
      <c r="U1361" s="26">
        <v>409921</v>
      </c>
      <c r="V1361" s="27">
        <v>146</v>
      </c>
      <c r="W1361" s="107"/>
      <c r="X1361" s="107"/>
      <c r="Y1361" s="14"/>
      <c r="Z1361" s="5"/>
      <c r="AA1361" s="5"/>
    </row>
    <row r="1362" spans="1:27" ht="12.75" customHeight="1" x14ac:dyDescent="0.2">
      <c r="A1362" s="13"/>
      <c r="B1362" s="22" t="s">
        <v>25</v>
      </c>
      <c r="C1362" s="98"/>
      <c r="D1362" s="98"/>
      <c r="E1362" s="98"/>
      <c r="F1362" s="98"/>
      <c r="G1362" s="98"/>
      <c r="H1362" s="98"/>
      <c r="I1362" s="98"/>
      <c r="J1362" s="98"/>
      <c r="K1362" s="98"/>
      <c r="L1362" s="98"/>
      <c r="M1362" s="99"/>
      <c r="N1362" s="23">
        <v>644</v>
      </c>
      <c r="O1362" s="24">
        <v>8</v>
      </c>
      <c r="P1362" s="24">
        <v>1</v>
      </c>
      <c r="Q1362" s="25" t="s">
        <v>37</v>
      </c>
      <c r="R1362" s="23" t="s">
        <v>23</v>
      </c>
      <c r="S1362" s="105"/>
      <c r="T1362" s="106"/>
      <c r="U1362" s="26">
        <v>409921</v>
      </c>
      <c r="V1362" s="27">
        <v>146</v>
      </c>
      <c r="W1362" s="107"/>
      <c r="X1362" s="107"/>
      <c r="Y1362" s="14"/>
      <c r="Z1362" s="5"/>
      <c r="AA1362" s="5"/>
    </row>
    <row r="1363" spans="1:27" ht="53.25" customHeight="1" x14ac:dyDescent="0.2">
      <c r="A1363" s="13"/>
      <c r="B1363" s="22" t="s">
        <v>36</v>
      </c>
      <c r="C1363" s="98"/>
      <c r="D1363" s="98"/>
      <c r="E1363" s="98"/>
      <c r="F1363" s="98"/>
      <c r="G1363" s="98"/>
      <c r="H1363" s="98"/>
      <c r="I1363" s="98"/>
      <c r="J1363" s="98"/>
      <c r="K1363" s="98"/>
      <c r="L1363" s="98"/>
      <c r="M1363" s="99"/>
      <c r="N1363" s="23">
        <v>644</v>
      </c>
      <c r="O1363" s="24">
        <v>8</v>
      </c>
      <c r="P1363" s="24">
        <v>1</v>
      </c>
      <c r="Q1363" s="25" t="s">
        <v>24</v>
      </c>
      <c r="R1363" s="23">
        <v>0</v>
      </c>
      <c r="S1363" s="105"/>
      <c r="T1363" s="106"/>
      <c r="U1363" s="26">
        <v>15815710</v>
      </c>
      <c r="V1363" s="27">
        <v>146</v>
      </c>
      <c r="W1363" s="107"/>
      <c r="X1363" s="107"/>
      <c r="Y1363" s="14"/>
      <c r="Z1363" s="5"/>
      <c r="AA1363" s="5"/>
    </row>
    <row r="1364" spans="1:27" ht="21.75" customHeight="1" x14ac:dyDescent="0.2">
      <c r="A1364" s="13"/>
      <c r="B1364" s="22" t="s">
        <v>35</v>
      </c>
      <c r="C1364" s="98"/>
      <c r="D1364" s="98"/>
      <c r="E1364" s="98"/>
      <c r="F1364" s="98"/>
      <c r="G1364" s="98"/>
      <c r="H1364" s="98"/>
      <c r="I1364" s="98"/>
      <c r="J1364" s="98"/>
      <c r="K1364" s="98"/>
      <c r="L1364" s="98"/>
      <c r="M1364" s="99"/>
      <c r="N1364" s="23">
        <v>644</v>
      </c>
      <c r="O1364" s="24">
        <v>8</v>
      </c>
      <c r="P1364" s="24">
        <v>1</v>
      </c>
      <c r="Q1364" s="25" t="s">
        <v>24</v>
      </c>
      <c r="R1364" s="23" t="s">
        <v>34</v>
      </c>
      <c r="S1364" s="105"/>
      <c r="T1364" s="106"/>
      <c r="U1364" s="26">
        <v>3005670</v>
      </c>
      <c r="V1364" s="27">
        <v>146</v>
      </c>
      <c r="W1364" s="107"/>
      <c r="X1364" s="107"/>
      <c r="Y1364" s="14"/>
      <c r="Z1364" s="5"/>
      <c r="AA1364" s="5"/>
    </row>
    <row r="1365" spans="1:27" ht="21.75" customHeight="1" x14ac:dyDescent="0.2">
      <c r="A1365" s="13"/>
      <c r="B1365" s="22" t="s">
        <v>33</v>
      </c>
      <c r="C1365" s="98"/>
      <c r="D1365" s="98"/>
      <c r="E1365" s="98"/>
      <c r="F1365" s="98"/>
      <c r="G1365" s="98"/>
      <c r="H1365" s="98"/>
      <c r="I1365" s="98"/>
      <c r="J1365" s="98"/>
      <c r="K1365" s="98"/>
      <c r="L1365" s="98"/>
      <c r="M1365" s="99"/>
      <c r="N1365" s="23">
        <v>644</v>
      </c>
      <c r="O1365" s="24">
        <v>8</v>
      </c>
      <c r="P1365" s="24">
        <v>1</v>
      </c>
      <c r="Q1365" s="25" t="s">
        <v>24</v>
      </c>
      <c r="R1365" s="23" t="s">
        <v>32</v>
      </c>
      <c r="S1365" s="105"/>
      <c r="T1365" s="106"/>
      <c r="U1365" s="26">
        <v>3005670</v>
      </c>
      <c r="V1365" s="27">
        <v>146</v>
      </c>
      <c r="W1365" s="107"/>
      <c r="X1365" s="107"/>
      <c r="Y1365" s="14"/>
      <c r="Z1365" s="5"/>
      <c r="AA1365" s="5"/>
    </row>
    <row r="1366" spans="1:27" ht="12.75" customHeight="1" x14ac:dyDescent="0.2">
      <c r="A1366" s="13"/>
      <c r="B1366" s="22" t="s">
        <v>31</v>
      </c>
      <c r="C1366" s="98"/>
      <c r="D1366" s="98"/>
      <c r="E1366" s="98"/>
      <c r="F1366" s="98"/>
      <c r="G1366" s="98"/>
      <c r="H1366" s="98"/>
      <c r="I1366" s="98"/>
      <c r="J1366" s="98"/>
      <c r="K1366" s="98"/>
      <c r="L1366" s="98"/>
      <c r="M1366" s="99"/>
      <c r="N1366" s="23">
        <v>644</v>
      </c>
      <c r="O1366" s="24">
        <v>8</v>
      </c>
      <c r="P1366" s="24">
        <v>1</v>
      </c>
      <c r="Q1366" s="25" t="s">
        <v>24</v>
      </c>
      <c r="R1366" s="23" t="s">
        <v>30</v>
      </c>
      <c r="S1366" s="105"/>
      <c r="T1366" s="106"/>
      <c r="U1366" s="26">
        <v>3005670</v>
      </c>
      <c r="V1366" s="27">
        <v>146</v>
      </c>
      <c r="W1366" s="107"/>
      <c r="X1366" s="107"/>
      <c r="Y1366" s="14"/>
      <c r="Z1366" s="5"/>
      <c r="AA1366" s="5"/>
    </row>
    <row r="1367" spans="1:27" ht="21.75" customHeight="1" x14ac:dyDescent="0.2">
      <c r="A1367" s="13"/>
      <c r="B1367" s="22" t="s">
        <v>29</v>
      </c>
      <c r="C1367" s="98"/>
      <c r="D1367" s="98"/>
      <c r="E1367" s="98"/>
      <c r="F1367" s="98"/>
      <c r="G1367" s="98"/>
      <c r="H1367" s="98"/>
      <c r="I1367" s="98"/>
      <c r="J1367" s="98"/>
      <c r="K1367" s="98"/>
      <c r="L1367" s="98"/>
      <c r="M1367" s="99"/>
      <c r="N1367" s="23">
        <v>644</v>
      </c>
      <c r="O1367" s="24">
        <v>8</v>
      </c>
      <c r="P1367" s="24">
        <v>1</v>
      </c>
      <c r="Q1367" s="25" t="s">
        <v>24</v>
      </c>
      <c r="R1367" s="23" t="s">
        <v>28</v>
      </c>
      <c r="S1367" s="105"/>
      <c r="T1367" s="106"/>
      <c r="U1367" s="26">
        <v>12810040</v>
      </c>
      <c r="V1367" s="27">
        <v>146</v>
      </c>
      <c r="W1367" s="107"/>
      <c r="X1367" s="107"/>
      <c r="Y1367" s="14"/>
      <c r="Z1367" s="5"/>
      <c r="AA1367" s="5"/>
    </row>
    <row r="1368" spans="1:27" ht="12.75" customHeight="1" x14ac:dyDescent="0.2">
      <c r="A1368" s="13"/>
      <c r="B1368" s="22" t="s">
        <v>27</v>
      </c>
      <c r="C1368" s="98"/>
      <c r="D1368" s="98"/>
      <c r="E1368" s="98"/>
      <c r="F1368" s="98"/>
      <c r="G1368" s="98"/>
      <c r="H1368" s="98"/>
      <c r="I1368" s="98"/>
      <c r="J1368" s="98"/>
      <c r="K1368" s="98"/>
      <c r="L1368" s="98"/>
      <c r="M1368" s="99"/>
      <c r="N1368" s="23">
        <v>644</v>
      </c>
      <c r="O1368" s="24">
        <v>8</v>
      </c>
      <c r="P1368" s="24">
        <v>1</v>
      </c>
      <c r="Q1368" s="25" t="s">
        <v>24</v>
      </c>
      <c r="R1368" s="23" t="s">
        <v>26</v>
      </c>
      <c r="S1368" s="105"/>
      <c r="T1368" s="106"/>
      <c r="U1368" s="26">
        <v>12810040</v>
      </c>
      <c r="V1368" s="27">
        <v>146</v>
      </c>
      <c r="W1368" s="107"/>
      <c r="X1368" s="107"/>
      <c r="Y1368" s="14"/>
      <c r="Z1368" s="5"/>
      <c r="AA1368" s="5"/>
    </row>
    <row r="1369" spans="1:27" ht="12.75" customHeight="1" x14ac:dyDescent="0.2">
      <c r="A1369" s="13"/>
      <c r="B1369" s="22" t="s">
        <v>25</v>
      </c>
      <c r="C1369" s="98"/>
      <c r="D1369" s="98"/>
      <c r="E1369" s="98"/>
      <c r="F1369" s="98"/>
      <c r="G1369" s="98"/>
      <c r="H1369" s="98"/>
      <c r="I1369" s="98"/>
      <c r="J1369" s="98"/>
      <c r="K1369" s="98"/>
      <c r="L1369" s="98"/>
      <c r="M1369" s="99"/>
      <c r="N1369" s="23">
        <v>644</v>
      </c>
      <c r="O1369" s="24">
        <v>8</v>
      </c>
      <c r="P1369" s="24">
        <v>1</v>
      </c>
      <c r="Q1369" s="25" t="s">
        <v>24</v>
      </c>
      <c r="R1369" s="23" t="s">
        <v>23</v>
      </c>
      <c r="S1369" s="105"/>
      <c r="T1369" s="106"/>
      <c r="U1369" s="26">
        <v>12810040</v>
      </c>
      <c r="V1369" s="27">
        <v>146</v>
      </c>
      <c r="W1369" s="107"/>
      <c r="X1369" s="107"/>
      <c r="Y1369" s="14"/>
      <c r="Z1369" s="5"/>
      <c r="AA1369" s="5"/>
    </row>
    <row r="1370" spans="1:27" ht="12.75" customHeight="1" x14ac:dyDescent="0.2">
      <c r="A1370" s="13"/>
      <c r="B1370" s="22" t="s">
        <v>22</v>
      </c>
      <c r="C1370" s="98"/>
      <c r="D1370" s="98"/>
      <c r="E1370" s="98"/>
      <c r="F1370" s="98"/>
      <c r="G1370" s="98"/>
      <c r="H1370" s="98"/>
      <c r="I1370" s="98"/>
      <c r="J1370" s="98"/>
      <c r="K1370" s="98"/>
      <c r="L1370" s="98"/>
      <c r="M1370" s="99"/>
      <c r="N1370" s="23">
        <v>644</v>
      </c>
      <c r="O1370" s="24">
        <v>10</v>
      </c>
      <c r="P1370" s="24">
        <v>0</v>
      </c>
      <c r="Q1370" s="25" t="s">
        <v>2</v>
      </c>
      <c r="R1370" s="23">
        <v>0</v>
      </c>
      <c r="S1370" s="105"/>
      <c r="T1370" s="106"/>
      <c r="U1370" s="26">
        <v>41475673.689999998</v>
      </c>
      <c r="V1370" s="27">
        <v>146</v>
      </c>
      <c r="W1370" s="107"/>
      <c r="X1370" s="107"/>
      <c r="Y1370" s="14"/>
      <c r="Z1370" s="5"/>
      <c r="AA1370" s="5"/>
    </row>
    <row r="1371" spans="1:27" ht="12.75" customHeight="1" x14ac:dyDescent="0.2">
      <c r="A1371" s="13"/>
      <c r="B1371" s="22" t="s">
        <v>21</v>
      </c>
      <c r="C1371" s="98"/>
      <c r="D1371" s="98"/>
      <c r="E1371" s="98"/>
      <c r="F1371" s="98"/>
      <c r="G1371" s="98"/>
      <c r="H1371" s="98"/>
      <c r="I1371" s="98"/>
      <c r="J1371" s="98"/>
      <c r="K1371" s="98"/>
      <c r="L1371" s="98"/>
      <c r="M1371" s="99"/>
      <c r="N1371" s="23">
        <v>644</v>
      </c>
      <c r="O1371" s="24">
        <v>10</v>
      </c>
      <c r="P1371" s="24">
        <v>4</v>
      </c>
      <c r="Q1371" s="25" t="s">
        <v>2</v>
      </c>
      <c r="R1371" s="23">
        <v>0</v>
      </c>
      <c r="S1371" s="105"/>
      <c r="T1371" s="106"/>
      <c r="U1371" s="26">
        <v>41475673.689999998</v>
      </c>
      <c r="V1371" s="27">
        <v>146</v>
      </c>
      <c r="W1371" s="107"/>
      <c r="X1371" s="107"/>
      <c r="Y1371" s="14"/>
      <c r="Z1371" s="5"/>
      <c r="AA1371" s="5"/>
    </row>
    <row r="1372" spans="1:27" ht="32.25" customHeight="1" x14ac:dyDescent="0.2">
      <c r="A1372" s="13"/>
      <c r="B1372" s="22" t="s">
        <v>20</v>
      </c>
      <c r="C1372" s="98"/>
      <c r="D1372" s="98"/>
      <c r="E1372" s="98"/>
      <c r="F1372" s="98"/>
      <c r="G1372" s="98"/>
      <c r="H1372" s="98"/>
      <c r="I1372" s="98"/>
      <c r="J1372" s="98"/>
      <c r="K1372" s="98"/>
      <c r="L1372" s="98"/>
      <c r="M1372" s="99"/>
      <c r="N1372" s="23">
        <v>644</v>
      </c>
      <c r="O1372" s="24">
        <v>10</v>
      </c>
      <c r="P1372" s="24">
        <v>4</v>
      </c>
      <c r="Q1372" s="25" t="s">
        <v>19</v>
      </c>
      <c r="R1372" s="23">
        <v>0</v>
      </c>
      <c r="S1372" s="105"/>
      <c r="T1372" s="106"/>
      <c r="U1372" s="26">
        <v>41475673.689999998</v>
      </c>
      <c r="V1372" s="27">
        <v>146</v>
      </c>
      <c r="W1372" s="107"/>
      <c r="X1372" s="107"/>
      <c r="Y1372" s="14"/>
      <c r="Z1372" s="5"/>
      <c r="AA1372" s="5"/>
    </row>
    <row r="1373" spans="1:27" ht="12.75" customHeight="1" x14ac:dyDescent="0.2">
      <c r="A1373" s="13"/>
      <c r="B1373" s="22" t="s">
        <v>18</v>
      </c>
      <c r="C1373" s="98"/>
      <c r="D1373" s="98"/>
      <c r="E1373" s="98"/>
      <c r="F1373" s="98"/>
      <c r="G1373" s="98"/>
      <c r="H1373" s="98"/>
      <c r="I1373" s="98"/>
      <c r="J1373" s="98"/>
      <c r="K1373" s="98"/>
      <c r="L1373" s="98"/>
      <c r="M1373" s="99"/>
      <c r="N1373" s="23">
        <v>644</v>
      </c>
      <c r="O1373" s="24">
        <v>10</v>
      </c>
      <c r="P1373" s="24">
        <v>4</v>
      </c>
      <c r="Q1373" s="25" t="s">
        <v>17</v>
      </c>
      <c r="R1373" s="23">
        <v>0</v>
      </c>
      <c r="S1373" s="105"/>
      <c r="T1373" s="106"/>
      <c r="U1373" s="26">
        <v>41475673.689999998</v>
      </c>
      <c r="V1373" s="27">
        <v>146</v>
      </c>
      <c r="W1373" s="107"/>
      <c r="X1373" s="107"/>
      <c r="Y1373" s="14"/>
      <c r="Z1373" s="5"/>
      <c r="AA1373" s="5"/>
    </row>
    <row r="1374" spans="1:27" ht="21.75" customHeight="1" x14ac:dyDescent="0.2">
      <c r="A1374" s="13"/>
      <c r="B1374" s="22" t="s">
        <v>16</v>
      </c>
      <c r="C1374" s="98"/>
      <c r="D1374" s="98"/>
      <c r="E1374" s="98"/>
      <c r="F1374" s="98"/>
      <c r="G1374" s="98"/>
      <c r="H1374" s="98"/>
      <c r="I1374" s="98"/>
      <c r="J1374" s="98"/>
      <c r="K1374" s="98"/>
      <c r="L1374" s="98"/>
      <c r="M1374" s="99"/>
      <c r="N1374" s="23">
        <v>644</v>
      </c>
      <c r="O1374" s="24">
        <v>10</v>
      </c>
      <c r="P1374" s="24">
        <v>4</v>
      </c>
      <c r="Q1374" s="25" t="s">
        <v>15</v>
      </c>
      <c r="R1374" s="23">
        <v>0</v>
      </c>
      <c r="S1374" s="105"/>
      <c r="T1374" s="106"/>
      <c r="U1374" s="26">
        <v>41475673.689999998</v>
      </c>
      <c r="V1374" s="27">
        <v>146</v>
      </c>
      <c r="W1374" s="107"/>
      <c r="X1374" s="107"/>
      <c r="Y1374" s="14"/>
      <c r="Z1374" s="5"/>
      <c r="AA1374" s="5"/>
    </row>
    <row r="1375" spans="1:27" ht="21.75" customHeight="1" x14ac:dyDescent="0.2">
      <c r="A1375" s="13"/>
      <c r="B1375" s="22" t="s">
        <v>14</v>
      </c>
      <c r="C1375" s="98"/>
      <c r="D1375" s="98"/>
      <c r="E1375" s="98"/>
      <c r="F1375" s="98"/>
      <c r="G1375" s="98"/>
      <c r="H1375" s="98"/>
      <c r="I1375" s="98"/>
      <c r="J1375" s="98"/>
      <c r="K1375" s="98"/>
      <c r="L1375" s="98"/>
      <c r="M1375" s="99"/>
      <c r="N1375" s="23">
        <v>644</v>
      </c>
      <c r="O1375" s="24">
        <v>10</v>
      </c>
      <c r="P1375" s="24">
        <v>4</v>
      </c>
      <c r="Q1375" s="25" t="s">
        <v>13</v>
      </c>
      <c r="R1375" s="23">
        <v>0</v>
      </c>
      <c r="S1375" s="105"/>
      <c r="T1375" s="106"/>
      <c r="U1375" s="26">
        <v>17180031.579999998</v>
      </c>
      <c r="V1375" s="27">
        <v>146</v>
      </c>
      <c r="W1375" s="107"/>
      <c r="X1375" s="107"/>
      <c r="Y1375" s="14"/>
      <c r="Z1375" s="5"/>
      <c r="AA1375" s="5"/>
    </row>
    <row r="1376" spans="1:27" ht="12.75" customHeight="1" x14ac:dyDescent="0.2">
      <c r="A1376" s="13"/>
      <c r="B1376" s="22" t="s">
        <v>9</v>
      </c>
      <c r="C1376" s="98"/>
      <c r="D1376" s="98"/>
      <c r="E1376" s="98"/>
      <c r="F1376" s="98"/>
      <c r="G1376" s="98"/>
      <c r="H1376" s="98"/>
      <c r="I1376" s="98"/>
      <c r="J1376" s="98"/>
      <c r="K1376" s="98"/>
      <c r="L1376" s="98"/>
      <c r="M1376" s="99"/>
      <c r="N1376" s="23">
        <v>644</v>
      </c>
      <c r="O1376" s="24">
        <v>10</v>
      </c>
      <c r="P1376" s="24">
        <v>4</v>
      </c>
      <c r="Q1376" s="25" t="s">
        <v>13</v>
      </c>
      <c r="R1376" s="23" t="s">
        <v>8</v>
      </c>
      <c r="S1376" s="105"/>
      <c r="T1376" s="106"/>
      <c r="U1376" s="26">
        <v>17180031.579999998</v>
      </c>
      <c r="V1376" s="27">
        <v>146</v>
      </c>
      <c r="W1376" s="107"/>
      <c r="X1376" s="107"/>
      <c r="Y1376" s="14"/>
      <c r="Z1376" s="5"/>
      <c r="AA1376" s="5"/>
    </row>
    <row r="1377" spans="1:27" ht="21.75" customHeight="1" x14ac:dyDescent="0.2">
      <c r="A1377" s="13"/>
      <c r="B1377" s="22" t="s">
        <v>7</v>
      </c>
      <c r="C1377" s="98"/>
      <c r="D1377" s="98"/>
      <c r="E1377" s="98"/>
      <c r="F1377" s="98"/>
      <c r="G1377" s="98"/>
      <c r="H1377" s="98"/>
      <c r="I1377" s="98"/>
      <c r="J1377" s="98"/>
      <c r="K1377" s="98"/>
      <c r="L1377" s="98"/>
      <c r="M1377" s="99"/>
      <c r="N1377" s="23">
        <v>644</v>
      </c>
      <c r="O1377" s="24">
        <v>10</v>
      </c>
      <c r="P1377" s="24">
        <v>4</v>
      </c>
      <c r="Q1377" s="25" t="s">
        <v>13</v>
      </c>
      <c r="R1377" s="23" t="s">
        <v>6</v>
      </c>
      <c r="S1377" s="105"/>
      <c r="T1377" s="106"/>
      <c r="U1377" s="26">
        <v>17180031.579999998</v>
      </c>
      <c r="V1377" s="27">
        <v>146</v>
      </c>
      <c r="W1377" s="107"/>
      <c r="X1377" s="107"/>
      <c r="Y1377" s="14"/>
      <c r="Z1377" s="5"/>
      <c r="AA1377" s="5"/>
    </row>
    <row r="1378" spans="1:27" ht="12.75" customHeight="1" x14ac:dyDescent="0.2">
      <c r="A1378" s="13"/>
      <c r="B1378" s="22" t="s">
        <v>5</v>
      </c>
      <c r="C1378" s="98"/>
      <c r="D1378" s="98"/>
      <c r="E1378" s="98"/>
      <c r="F1378" s="98"/>
      <c r="G1378" s="98"/>
      <c r="H1378" s="98"/>
      <c r="I1378" s="98"/>
      <c r="J1378" s="98"/>
      <c r="K1378" s="98"/>
      <c r="L1378" s="98"/>
      <c r="M1378" s="99"/>
      <c r="N1378" s="23">
        <v>644</v>
      </c>
      <c r="O1378" s="24">
        <v>10</v>
      </c>
      <c r="P1378" s="24">
        <v>4</v>
      </c>
      <c r="Q1378" s="25" t="s">
        <v>13</v>
      </c>
      <c r="R1378" s="23" t="s">
        <v>3</v>
      </c>
      <c r="S1378" s="105"/>
      <c r="T1378" s="106"/>
      <c r="U1378" s="26">
        <v>17180031.579999998</v>
      </c>
      <c r="V1378" s="27">
        <v>146</v>
      </c>
      <c r="W1378" s="107"/>
      <c r="X1378" s="107"/>
      <c r="Y1378" s="14"/>
      <c r="Z1378" s="5"/>
      <c r="AA1378" s="5"/>
    </row>
    <row r="1379" spans="1:27" ht="53.25" customHeight="1" x14ac:dyDescent="0.2">
      <c r="A1379" s="13"/>
      <c r="B1379" s="22" t="s">
        <v>12</v>
      </c>
      <c r="C1379" s="98"/>
      <c r="D1379" s="98"/>
      <c r="E1379" s="98"/>
      <c r="F1379" s="98"/>
      <c r="G1379" s="98"/>
      <c r="H1379" s="98"/>
      <c r="I1379" s="98"/>
      <c r="J1379" s="98"/>
      <c r="K1379" s="98"/>
      <c r="L1379" s="98"/>
      <c r="M1379" s="99"/>
      <c r="N1379" s="23">
        <v>644</v>
      </c>
      <c r="O1379" s="24">
        <v>10</v>
      </c>
      <c r="P1379" s="24">
        <v>4</v>
      </c>
      <c r="Q1379" s="25" t="s">
        <v>11</v>
      </c>
      <c r="R1379" s="23">
        <v>0</v>
      </c>
      <c r="S1379" s="105"/>
      <c r="T1379" s="106"/>
      <c r="U1379" s="26">
        <v>3141126.32</v>
      </c>
      <c r="V1379" s="27">
        <v>146</v>
      </c>
      <c r="W1379" s="107"/>
      <c r="X1379" s="107"/>
      <c r="Y1379" s="14"/>
      <c r="Z1379" s="5"/>
      <c r="AA1379" s="5"/>
    </row>
    <row r="1380" spans="1:27" ht="12.75" customHeight="1" x14ac:dyDescent="0.2">
      <c r="A1380" s="13"/>
      <c r="B1380" s="22" t="s">
        <v>9</v>
      </c>
      <c r="C1380" s="98"/>
      <c r="D1380" s="98"/>
      <c r="E1380" s="98"/>
      <c r="F1380" s="98"/>
      <c r="G1380" s="98"/>
      <c r="H1380" s="98"/>
      <c r="I1380" s="98"/>
      <c r="J1380" s="98"/>
      <c r="K1380" s="98"/>
      <c r="L1380" s="98"/>
      <c r="M1380" s="99"/>
      <c r="N1380" s="23">
        <v>644</v>
      </c>
      <c r="O1380" s="24">
        <v>10</v>
      </c>
      <c r="P1380" s="24">
        <v>4</v>
      </c>
      <c r="Q1380" s="25" t="s">
        <v>11</v>
      </c>
      <c r="R1380" s="23" t="s">
        <v>8</v>
      </c>
      <c r="S1380" s="105"/>
      <c r="T1380" s="106"/>
      <c r="U1380" s="26">
        <v>3141126.32</v>
      </c>
      <c r="V1380" s="27">
        <v>146</v>
      </c>
      <c r="W1380" s="107"/>
      <c r="X1380" s="107"/>
      <c r="Y1380" s="14"/>
      <c r="Z1380" s="5"/>
      <c r="AA1380" s="5"/>
    </row>
    <row r="1381" spans="1:27" ht="21.75" customHeight="1" x14ac:dyDescent="0.2">
      <c r="A1381" s="13"/>
      <c r="B1381" s="22" t="s">
        <v>7</v>
      </c>
      <c r="C1381" s="98"/>
      <c r="D1381" s="98"/>
      <c r="E1381" s="98"/>
      <c r="F1381" s="98"/>
      <c r="G1381" s="98"/>
      <c r="H1381" s="98"/>
      <c r="I1381" s="98"/>
      <c r="J1381" s="98"/>
      <c r="K1381" s="98"/>
      <c r="L1381" s="98"/>
      <c r="M1381" s="99"/>
      <c r="N1381" s="23">
        <v>644</v>
      </c>
      <c r="O1381" s="24">
        <v>10</v>
      </c>
      <c r="P1381" s="24">
        <v>4</v>
      </c>
      <c r="Q1381" s="25" t="s">
        <v>11</v>
      </c>
      <c r="R1381" s="23" t="s">
        <v>6</v>
      </c>
      <c r="S1381" s="105"/>
      <c r="T1381" s="106"/>
      <c r="U1381" s="26">
        <v>3141126.32</v>
      </c>
      <c r="V1381" s="27">
        <v>146</v>
      </c>
      <c r="W1381" s="107"/>
      <c r="X1381" s="107"/>
      <c r="Y1381" s="14"/>
      <c r="Z1381" s="5"/>
      <c r="AA1381" s="5"/>
    </row>
    <row r="1382" spans="1:27" ht="12.75" customHeight="1" x14ac:dyDescent="0.2">
      <c r="A1382" s="13"/>
      <c r="B1382" s="22" t="s">
        <v>5</v>
      </c>
      <c r="C1382" s="98"/>
      <c r="D1382" s="98"/>
      <c r="E1382" s="98"/>
      <c r="F1382" s="98"/>
      <c r="G1382" s="98"/>
      <c r="H1382" s="98"/>
      <c r="I1382" s="98"/>
      <c r="J1382" s="98"/>
      <c r="K1382" s="98"/>
      <c r="L1382" s="98"/>
      <c r="M1382" s="99"/>
      <c r="N1382" s="23">
        <v>644</v>
      </c>
      <c r="O1382" s="24">
        <v>10</v>
      </c>
      <c r="P1382" s="24">
        <v>4</v>
      </c>
      <c r="Q1382" s="25" t="s">
        <v>11</v>
      </c>
      <c r="R1382" s="23" t="s">
        <v>3</v>
      </c>
      <c r="S1382" s="105"/>
      <c r="T1382" s="106"/>
      <c r="U1382" s="26">
        <v>3141126.32</v>
      </c>
      <c r="V1382" s="27">
        <v>146</v>
      </c>
      <c r="W1382" s="107"/>
      <c r="X1382" s="107"/>
      <c r="Y1382" s="14"/>
      <c r="Z1382" s="5"/>
      <c r="AA1382" s="5"/>
    </row>
    <row r="1383" spans="1:27" ht="21.75" customHeight="1" x14ac:dyDescent="0.2">
      <c r="A1383" s="13"/>
      <c r="B1383" s="22" t="s">
        <v>10</v>
      </c>
      <c r="C1383" s="98"/>
      <c r="D1383" s="98"/>
      <c r="E1383" s="98"/>
      <c r="F1383" s="98"/>
      <c r="G1383" s="98"/>
      <c r="H1383" s="98"/>
      <c r="I1383" s="98"/>
      <c r="J1383" s="98"/>
      <c r="K1383" s="98"/>
      <c r="L1383" s="98"/>
      <c r="M1383" s="99"/>
      <c r="N1383" s="23">
        <v>644</v>
      </c>
      <c r="O1383" s="24">
        <v>10</v>
      </c>
      <c r="P1383" s="24">
        <v>4</v>
      </c>
      <c r="Q1383" s="25" t="s">
        <v>4</v>
      </c>
      <c r="R1383" s="23">
        <v>0</v>
      </c>
      <c r="S1383" s="105"/>
      <c r="T1383" s="106"/>
      <c r="U1383" s="26">
        <v>21154515.789999999</v>
      </c>
      <c r="V1383" s="27">
        <v>146</v>
      </c>
      <c r="W1383" s="107"/>
      <c r="X1383" s="107"/>
      <c r="Y1383" s="14"/>
      <c r="Z1383" s="5"/>
      <c r="AA1383" s="5"/>
    </row>
    <row r="1384" spans="1:27" ht="12.75" customHeight="1" x14ac:dyDescent="0.2">
      <c r="A1384" s="13"/>
      <c r="B1384" s="22" t="s">
        <v>9</v>
      </c>
      <c r="C1384" s="98"/>
      <c r="D1384" s="98"/>
      <c r="E1384" s="98"/>
      <c r="F1384" s="98"/>
      <c r="G1384" s="98"/>
      <c r="H1384" s="98"/>
      <c r="I1384" s="98"/>
      <c r="J1384" s="98"/>
      <c r="K1384" s="98"/>
      <c r="L1384" s="98"/>
      <c r="M1384" s="99"/>
      <c r="N1384" s="23">
        <v>644</v>
      </c>
      <c r="O1384" s="24">
        <v>10</v>
      </c>
      <c r="P1384" s="24">
        <v>4</v>
      </c>
      <c r="Q1384" s="25" t="s">
        <v>4</v>
      </c>
      <c r="R1384" s="23" t="s">
        <v>8</v>
      </c>
      <c r="S1384" s="105"/>
      <c r="T1384" s="106"/>
      <c r="U1384" s="26">
        <v>21154515.789999999</v>
      </c>
      <c r="V1384" s="27">
        <v>146</v>
      </c>
      <c r="W1384" s="107"/>
      <c r="X1384" s="107"/>
      <c r="Y1384" s="14"/>
      <c r="Z1384" s="5"/>
      <c r="AA1384" s="5"/>
    </row>
    <row r="1385" spans="1:27" ht="21.75" customHeight="1" x14ac:dyDescent="0.2">
      <c r="A1385" s="13"/>
      <c r="B1385" s="22" t="s">
        <v>7</v>
      </c>
      <c r="C1385" s="98"/>
      <c r="D1385" s="98"/>
      <c r="E1385" s="98"/>
      <c r="F1385" s="98"/>
      <c r="G1385" s="98"/>
      <c r="H1385" s="98"/>
      <c r="I1385" s="98"/>
      <c r="J1385" s="98"/>
      <c r="K1385" s="98"/>
      <c r="L1385" s="98"/>
      <c r="M1385" s="99"/>
      <c r="N1385" s="23">
        <v>644</v>
      </c>
      <c r="O1385" s="24">
        <v>10</v>
      </c>
      <c r="P1385" s="24">
        <v>4</v>
      </c>
      <c r="Q1385" s="25" t="s">
        <v>4</v>
      </c>
      <c r="R1385" s="23" t="s">
        <v>6</v>
      </c>
      <c r="S1385" s="105"/>
      <c r="T1385" s="106"/>
      <c r="U1385" s="26">
        <v>21154515.789999999</v>
      </c>
      <c r="V1385" s="27">
        <v>146</v>
      </c>
      <c r="W1385" s="107"/>
      <c r="X1385" s="107"/>
      <c r="Y1385" s="14"/>
      <c r="Z1385" s="5"/>
      <c r="AA1385" s="5"/>
    </row>
    <row r="1386" spans="1:27" ht="12.75" customHeight="1" thickBot="1" x14ac:dyDescent="0.25">
      <c r="A1386" s="13"/>
      <c r="B1386" s="28" t="s">
        <v>5</v>
      </c>
      <c r="C1386" s="108"/>
      <c r="D1386" s="108"/>
      <c r="E1386" s="108"/>
      <c r="F1386" s="108"/>
      <c r="G1386" s="108"/>
      <c r="H1386" s="108"/>
      <c r="I1386" s="108"/>
      <c r="J1386" s="108"/>
      <c r="K1386" s="108"/>
      <c r="L1386" s="108"/>
      <c r="M1386" s="109"/>
      <c r="N1386" s="29">
        <v>644</v>
      </c>
      <c r="O1386" s="30">
        <v>10</v>
      </c>
      <c r="P1386" s="30">
        <v>4</v>
      </c>
      <c r="Q1386" s="31" t="s">
        <v>4</v>
      </c>
      <c r="R1386" s="29" t="s">
        <v>3</v>
      </c>
      <c r="S1386" s="110"/>
      <c r="T1386" s="111"/>
      <c r="U1386" s="32">
        <v>21154515.789999999</v>
      </c>
      <c r="V1386" s="33">
        <v>146</v>
      </c>
      <c r="W1386" s="112"/>
      <c r="X1386" s="112"/>
      <c r="Y1386" s="14"/>
      <c r="Z1386" s="5"/>
      <c r="AA1386" s="5"/>
    </row>
    <row r="1387" spans="1:27" ht="0.75" customHeight="1" x14ac:dyDescent="0.2">
      <c r="A1387" s="13"/>
      <c r="B1387" s="54" t="s">
        <v>2</v>
      </c>
      <c r="C1387" s="54"/>
      <c r="D1387" s="54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>
        <v>0</v>
      </c>
      <c r="O1387" s="54">
        <v>0</v>
      </c>
      <c r="P1387" s="54">
        <v>0</v>
      </c>
      <c r="Q1387" s="54" t="s">
        <v>1</v>
      </c>
      <c r="R1387" s="54" t="s">
        <v>0</v>
      </c>
      <c r="S1387" s="54"/>
      <c r="T1387" s="54"/>
      <c r="U1387" s="55">
        <v>1859579134.3299999</v>
      </c>
      <c r="V1387" s="56">
        <v>146</v>
      </c>
      <c r="W1387" s="56"/>
      <c r="X1387" s="56"/>
      <c r="Y1387" s="14"/>
      <c r="Z1387" s="1"/>
      <c r="AA1387" s="5"/>
    </row>
    <row r="1388" spans="1:27" ht="15" customHeight="1" thickBot="1" x14ac:dyDescent="0.25">
      <c r="A1388" s="13"/>
      <c r="B1388" s="57" t="s">
        <v>573</v>
      </c>
      <c r="C1388" s="58"/>
      <c r="D1388" s="58"/>
      <c r="E1388" s="58"/>
      <c r="F1388" s="58"/>
      <c r="G1388" s="58"/>
      <c r="H1388" s="58"/>
      <c r="I1388" s="58"/>
      <c r="J1388" s="58"/>
      <c r="K1388" s="58"/>
      <c r="L1388" s="58"/>
      <c r="M1388" s="58"/>
      <c r="N1388" s="58"/>
      <c r="O1388" s="58"/>
      <c r="P1388" s="58"/>
      <c r="Q1388" s="58"/>
      <c r="R1388" s="58"/>
      <c r="S1388" s="58"/>
      <c r="T1388" s="58"/>
      <c r="U1388" s="59">
        <v>1859579134.3299999</v>
      </c>
      <c r="V1388" s="60"/>
      <c r="W1388" s="60"/>
      <c r="X1388" s="60"/>
      <c r="Y1388" s="14"/>
      <c r="Z1388" s="1"/>
      <c r="AA1388" s="5"/>
    </row>
    <row r="1389" spans="1:27" ht="12.75" customHeight="1" x14ac:dyDescent="0.2">
      <c r="A1389" s="34"/>
      <c r="B1389" s="35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34"/>
      <c r="R1389" s="36"/>
      <c r="S1389" s="36"/>
      <c r="T1389" s="36"/>
      <c r="U1389" s="1"/>
      <c r="V1389" s="4"/>
      <c r="W1389" s="4"/>
      <c r="X1389" s="5"/>
      <c r="Y1389" s="5"/>
      <c r="Z1389" s="5"/>
      <c r="AA1389" s="5"/>
    </row>
    <row r="1390" spans="1:27" ht="12.75" customHeight="1" x14ac:dyDescent="0.2">
      <c r="A1390" s="15"/>
      <c r="B1390" s="15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"/>
      <c r="S1390" s="1"/>
      <c r="T1390" s="1"/>
      <c r="U1390" s="1"/>
      <c r="V1390" s="4"/>
      <c r="W1390" s="4"/>
      <c r="X1390" s="5"/>
      <c r="Y1390" s="5"/>
      <c r="Z1390" s="5"/>
      <c r="AA1390" s="5"/>
    </row>
    <row r="1391" spans="1:27" ht="15" customHeight="1" x14ac:dyDescent="0.25">
      <c r="A1391" s="15"/>
      <c r="B1391" s="84" t="s">
        <v>602</v>
      </c>
      <c r="C1391" s="84"/>
      <c r="D1391" s="84"/>
      <c r="E1391" s="84"/>
      <c r="F1391" s="84"/>
      <c r="G1391" s="84"/>
      <c r="H1391" s="84"/>
      <c r="I1391" s="84"/>
      <c r="J1391" s="84"/>
      <c r="K1391" s="84"/>
      <c r="L1391" s="84"/>
      <c r="M1391" s="84"/>
      <c r="N1391" s="84"/>
      <c r="O1391" s="84"/>
      <c r="P1391" s="85"/>
      <c r="Q1391" s="85"/>
      <c r="R1391" s="85"/>
      <c r="S1391" s="85"/>
      <c r="T1391" s="86"/>
      <c r="U1391" s="86"/>
      <c r="V1391" s="4"/>
      <c r="W1391" s="4"/>
      <c r="X1391" s="5"/>
      <c r="Y1391" s="5"/>
      <c r="Z1391" s="5"/>
      <c r="AA1391" s="5"/>
    </row>
    <row r="1392" spans="1:27" ht="15" customHeight="1" x14ac:dyDescent="0.25">
      <c r="A1392" s="5"/>
      <c r="B1392" s="87" t="s">
        <v>603</v>
      </c>
      <c r="C1392" s="87"/>
      <c r="D1392" s="87"/>
      <c r="E1392" s="87"/>
      <c r="F1392" s="87"/>
      <c r="G1392" s="87"/>
      <c r="H1392" s="87"/>
      <c r="I1392" s="87"/>
      <c r="J1392" s="87"/>
      <c r="K1392" s="87"/>
      <c r="L1392" s="87"/>
      <c r="M1392" s="87"/>
      <c r="N1392" s="87"/>
      <c r="O1392" s="87"/>
      <c r="P1392" s="87"/>
      <c r="Q1392" s="87"/>
      <c r="R1392" s="87"/>
      <c r="S1392" s="87"/>
      <c r="T1392" s="87"/>
      <c r="U1392" s="87"/>
      <c r="V1392" s="5"/>
      <c r="W1392" s="5"/>
      <c r="X1392" s="5"/>
      <c r="Y1392" s="5"/>
      <c r="Z1392" s="5"/>
      <c r="AA1392" s="5"/>
    </row>
    <row r="1393" spans="1:27" ht="15" customHeight="1" x14ac:dyDescent="0.25">
      <c r="A1393" s="5"/>
      <c r="B1393" s="87" t="s">
        <v>604</v>
      </c>
      <c r="C1393" s="87"/>
      <c r="D1393" s="87"/>
      <c r="E1393" s="87"/>
      <c r="F1393" s="87"/>
      <c r="G1393" s="87"/>
      <c r="H1393" s="87"/>
      <c r="I1393" s="87"/>
      <c r="J1393" s="87"/>
      <c r="K1393" s="87"/>
      <c r="L1393" s="87"/>
      <c r="M1393" s="87"/>
      <c r="N1393" s="87"/>
      <c r="O1393" s="87"/>
      <c r="P1393" s="88"/>
      <c r="Q1393" s="88"/>
      <c r="R1393" s="88"/>
      <c r="S1393" s="88"/>
      <c r="T1393" s="88"/>
      <c r="U1393" s="88"/>
      <c r="V1393" s="5"/>
      <c r="W1393" s="5"/>
      <c r="X1393" s="5"/>
      <c r="Y1393" s="5"/>
      <c r="Z1393" s="5"/>
      <c r="AA1393" s="5"/>
    </row>
    <row r="1394" spans="1:27" ht="15" customHeight="1" x14ac:dyDescent="0.25">
      <c r="A1394" s="5"/>
      <c r="B1394" s="87" t="s">
        <v>605</v>
      </c>
      <c r="C1394" s="87"/>
      <c r="D1394" s="87"/>
      <c r="E1394" s="87"/>
      <c r="F1394" s="87"/>
      <c r="G1394" s="87"/>
      <c r="H1394" s="87"/>
      <c r="I1394" s="87"/>
      <c r="J1394" s="87"/>
      <c r="K1394" s="87"/>
      <c r="L1394" s="87"/>
      <c r="M1394" s="87"/>
      <c r="N1394" s="87"/>
      <c r="O1394" s="87"/>
      <c r="P1394" s="89"/>
      <c r="Q1394" s="89"/>
      <c r="R1394" s="89"/>
      <c r="S1394" s="89"/>
      <c r="T1394" s="89"/>
      <c r="U1394" s="89"/>
      <c r="V1394" s="5"/>
      <c r="W1394" s="5"/>
      <c r="X1394" s="5"/>
      <c r="Y1394" s="5"/>
      <c r="Z1394" s="5"/>
      <c r="AA1394" s="5"/>
    </row>
    <row r="1395" spans="1:27" ht="15" customHeight="1" x14ac:dyDescent="0.25">
      <c r="B1395" s="90" t="s">
        <v>603</v>
      </c>
      <c r="C1395" s="90"/>
      <c r="D1395" s="90"/>
      <c r="E1395" s="90"/>
      <c r="F1395" s="90"/>
      <c r="G1395" s="90"/>
      <c r="H1395" s="90"/>
      <c r="I1395" s="90"/>
      <c r="J1395" s="90"/>
      <c r="K1395" s="90"/>
      <c r="L1395" s="90"/>
      <c r="M1395" s="90"/>
      <c r="N1395" s="90"/>
      <c r="O1395" s="90"/>
      <c r="P1395" s="90"/>
      <c r="Q1395" s="90"/>
      <c r="R1395" s="90"/>
      <c r="S1395" s="90"/>
      <c r="T1395" s="90"/>
      <c r="U1395" s="90"/>
    </row>
    <row r="1396" spans="1:27" ht="15" customHeight="1" x14ac:dyDescent="0.25">
      <c r="B1396" s="90" t="s">
        <v>606</v>
      </c>
      <c r="C1396" s="90"/>
      <c r="D1396" s="90"/>
      <c r="E1396" s="90"/>
      <c r="F1396" s="90"/>
      <c r="G1396" s="90"/>
      <c r="H1396" s="90"/>
      <c r="I1396" s="90"/>
      <c r="J1396" s="90"/>
      <c r="K1396" s="90"/>
      <c r="L1396" s="90"/>
      <c r="M1396" s="90"/>
      <c r="N1396" s="90"/>
      <c r="O1396" s="90"/>
      <c r="P1396" s="90"/>
      <c r="Q1396" s="90"/>
      <c r="R1396" s="90" t="s">
        <v>607</v>
      </c>
      <c r="S1396" s="90"/>
      <c r="T1396" s="90"/>
      <c r="U1396" s="90"/>
    </row>
  </sheetData>
  <mergeCells count="4137">
    <mergeCell ref="W1350:X1350"/>
    <mergeCell ref="C1359:M1359"/>
    <mergeCell ref="S1359:T1359"/>
    <mergeCell ref="W1359:X1359"/>
    <mergeCell ref="C1358:M1358"/>
    <mergeCell ref="S1358:T1358"/>
    <mergeCell ref="C1386:M1386"/>
    <mergeCell ref="S1386:T1386"/>
    <mergeCell ref="W1386:X1386"/>
    <mergeCell ref="C1369:M1369"/>
    <mergeCell ref="S1369:T1369"/>
    <mergeCell ref="W1369:X1369"/>
    <mergeCell ref="C1378:M1378"/>
    <mergeCell ref="S1378:T1378"/>
    <mergeCell ref="W1378:X1378"/>
    <mergeCell ref="C1381:M1381"/>
    <mergeCell ref="C1294:M1294"/>
    <mergeCell ref="S1294:T1294"/>
    <mergeCell ref="W1294:X1294"/>
    <mergeCell ref="C1288:M1288"/>
    <mergeCell ref="S1288:T1288"/>
    <mergeCell ref="W1288:X1288"/>
    <mergeCell ref="S1298:T1298"/>
    <mergeCell ref="W1298:X1298"/>
    <mergeCell ref="C1302:M1302"/>
    <mergeCell ref="S1302:T1302"/>
    <mergeCell ref="W1302:X1302"/>
    <mergeCell ref="C1306:M1306"/>
    <mergeCell ref="S1306:T1306"/>
    <mergeCell ref="W1306:X1306"/>
    <mergeCell ref="C1304:M1304"/>
    <mergeCell ref="S1304:T1304"/>
    <mergeCell ref="C1318:M1318"/>
    <mergeCell ref="S1318:T1318"/>
    <mergeCell ref="W1318:X1318"/>
    <mergeCell ref="C1236:M1236"/>
    <mergeCell ref="S1236:T1236"/>
    <mergeCell ref="W1236:X1236"/>
    <mergeCell ref="C1234:M1234"/>
    <mergeCell ref="S1234:T1234"/>
    <mergeCell ref="C1246:M1246"/>
    <mergeCell ref="S1246:T1246"/>
    <mergeCell ref="W1246:X1246"/>
    <mergeCell ref="C1255:M1255"/>
    <mergeCell ref="S1255:T1255"/>
    <mergeCell ref="W1255:X1255"/>
    <mergeCell ref="C1253:M1253"/>
    <mergeCell ref="S1253:T1253"/>
    <mergeCell ref="W1253:X1253"/>
    <mergeCell ref="S1248:T1248"/>
    <mergeCell ref="C1263:M1263"/>
    <mergeCell ref="S1263:T1263"/>
    <mergeCell ref="W1263:X1263"/>
    <mergeCell ref="S1175:T1175"/>
    <mergeCell ref="W1175:X1175"/>
    <mergeCell ref="C1172:M1172"/>
    <mergeCell ref="S1172:T1172"/>
    <mergeCell ref="W1172:X1172"/>
    <mergeCell ref="C1173:M1173"/>
    <mergeCell ref="C1179:M1179"/>
    <mergeCell ref="S1179:T1179"/>
    <mergeCell ref="W1179:X1179"/>
    <mergeCell ref="C1183:M1183"/>
    <mergeCell ref="S1183:T1183"/>
    <mergeCell ref="W1183:X1183"/>
    <mergeCell ref="W1182:X1182"/>
    <mergeCell ref="C1180:M1180"/>
    <mergeCell ref="S1180:T1180"/>
    <mergeCell ref="W1180:X1180"/>
    <mergeCell ref="C1200:M1200"/>
    <mergeCell ref="S1200:T1200"/>
    <mergeCell ref="W1200:X1200"/>
    <mergeCell ref="S1144:T1144"/>
    <mergeCell ref="W1144:X1144"/>
    <mergeCell ref="C1148:M1148"/>
    <mergeCell ref="S1148:T1148"/>
    <mergeCell ref="W1148:X1148"/>
    <mergeCell ref="C1149:M1149"/>
    <mergeCell ref="S1149:T1149"/>
    <mergeCell ref="W1149:X1149"/>
    <mergeCell ref="C1153:M1153"/>
    <mergeCell ref="S1153:T1153"/>
    <mergeCell ref="W1153:X1153"/>
    <mergeCell ref="C1160:M1160"/>
    <mergeCell ref="S1160:T1160"/>
    <mergeCell ref="W1160:X1160"/>
    <mergeCell ref="W1155:X1155"/>
    <mergeCell ref="S1155:T1155"/>
    <mergeCell ref="C1166:M1166"/>
    <mergeCell ref="S1166:T1166"/>
    <mergeCell ref="W1166:X1166"/>
    <mergeCell ref="S1124:T1124"/>
    <mergeCell ref="W1124:X1124"/>
    <mergeCell ref="C1123:M1123"/>
    <mergeCell ref="S1123:T1123"/>
    <mergeCell ref="C1130:M1130"/>
    <mergeCell ref="S1130:T1130"/>
    <mergeCell ref="W1130:X1130"/>
    <mergeCell ref="C1131:M1131"/>
    <mergeCell ref="S1131:T1131"/>
    <mergeCell ref="W1131:X1131"/>
    <mergeCell ref="S1134:T1134"/>
    <mergeCell ref="W1134:X1134"/>
    <mergeCell ref="C1137:M1137"/>
    <mergeCell ref="S1137:T1137"/>
    <mergeCell ref="W1137:X1137"/>
    <mergeCell ref="C1138:M1138"/>
    <mergeCell ref="S1138:T1138"/>
    <mergeCell ref="W1138:X1138"/>
    <mergeCell ref="C1078:M1078"/>
    <mergeCell ref="S1078:T1078"/>
    <mergeCell ref="W1078:X1078"/>
    <mergeCell ref="C1073:M1073"/>
    <mergeCell ref="S1073:T1073"/>
    <mergeCell ref="C1082:M1082"/>
    <mergeCell ref="S1082:T1082"/>
    <mergeCell ref="W1082:X1082"/>
    <mergeCell ref="C1086:M1086"/>
    <mergeCell ref="S1086:T1086"/>
    <mergeCell ref="W1086:X1086"/>
    <mergeCell ref="W1083:X1083"/>
    <mergeCell ref="C1094:M1094"/>
    <mergeCell ref="S1094:T1094"/>
    <mergeCell ref="W1094:X1094"/>
    <mergeCell ref="C1095:M1095"/>
    <mergeCell ref="S1095:T1095"/>
    <mergeCell ref="W1095:X1095"/>
    <mergeCell ref="C992:M992"/>
    <mergeCell ref="S992:T992"/>
    <mergeCell ref="W992:X992"/>
    <mergeCell ref="C1000:M1000"/>
    <mergeCell ref="S1000:T1000"/>
    <mergeCell ref="W1000:X1000"/>
    <mergeCell ref="C999:M999"/>
    <mergeCell ref="S999:T999"/>
    <mergeCell ref="C1004:M1004"/>
    <mergeCell ref="S1004:T1004"/>
    <mergeCell ref="W1004:X1004"/>
    <mergeCell ref="C1009:M1009"/>
    <mergeCell ref="S1009:T1009"/>
    <mergeCell ref="W1009:X1009"/>
    <mergeCell ref="S1014:T1014"/>
    <mergeCell ref="W1014:X1014"/>
    <mergeCell ref="C1017:M1017"/>
    <mergeCell ref="S1017:T1017"/>
    <mergeCell ref="W1017:X1017"/>
    <mergeCell ref="C1015:M1015"/>
    <mergeCell ref="S1015:T1015"/>
    <mergeCell ref="W959:X959"/>
    <mergeCell ref="W957:X957"/>
    <mergeCell ref="C958:M958"/>
    <mergeCell ref="S958:T958"/>
    <mergeCell ref="W958:X958"/>
    <mergeCell ref="C966:M966"/>
    <mergeCell ref="S966:T966"/>
    <mergeCell ref="W966:X966"/>
    <mergeCell ref="C969:M969"/>
    <mergeCell ref="S969:T969"/>
    <mergeCell ref="W969:X969"/>
    <mergeCell ref="C967:M967"/>
    <mergeCell ref="S967:T967"/>
    <mergeCell ref="W967:X967"/>
    <mergeCell ref="W973:X973"/>
    <mergeCell ref="C976:M976"/>
    <mergeCell ref="S976:T976"/>
    <mergeCell ref="W976:X976"/>
    <mergeCell ref="W921:X921"/>
    <mergeCell ref="W920:X920"/>
    <mergeCell ref="S920:T920"/>
    <mergeCell ref="C928:M928"/>
    <mergeCell ref="S928:T928"/>
    <mergeCell ref="W928:X928"/>
    <mergeCell ref="C931:M931"/>
    <mergeCell ref="S931:T931"/>
    <mergeCell ref="W931:X931"/>
    <mergeCell ref="W930:X930"/>
    <mergeCell ref="S929:T929"/>
    <mergeCell ref="W929:X929"/>
    <mergeCell ref="C930:M930"/>
    <mergeCell ref="C938:M938"/>
    <mergeCell ref="S938:T938"/>
    <mergeCell ref="W938:X938"/>
    <mergeCell ref="C942:M942"/>
    <mergeCell ref="S942:T942"/>
    <mergeCell ref="W942:X942"/>
    <mergeCell ref="S941:T941"/>
    <mergeCell ref="W941:X941"/>
    <mergeCell ref="W940:X940"/>
    <mergeCell ref="C941:M941"/>
    <mergeCell ref="S900:T900"/>
    <mergeCell ref="W900:X900"/>
    <mergeCell ref="C903:M903"/>
    <mergeCell ref="S903:T903"/>
    <mergeCell ref="W903:X903"/>
    <mergeCell ref="W901:X901"/>
    <mergeCell ref="C902:M902"/>
    <mergeCell ref="S902:T902"/>
    <mergeCell ref="C910:M910"/>
    <mergeCell ref="S910:T910"/>
    <mergeCell ref="W910:X910"/>
    <mergeCell ref="C914:M914"/>
    <mergeCell ref="S914:T914"/>
    <mergeCell ref="W914:X914"/>
    <mergeCell ref="C913:M913"/>
    <mergeCell ref="S913:T913"/>
    <mergeCell ref="W913:X913"/>
    <mergeCell ref="C911:M911"/>
    <mergeCell ref="S838:T838"/>
    <mergeCell ref="W838:X838"/>
    <mergeCell ref="C839:M839"/>
    <mergeCell ref="S839:T839"/>
    <mergeCell ref="W839:X839"/>
    <mergeCell ref="C849:M849"/>
    <mergeCell ref="S849:T849"/>
    <mergeCell ref="W849:X849"/>
    <mergeCell ref="C847:M847"/>
    <mergeCell ref="S847:T847"/>
    <mergeCell ref="C857:M857"/>
    <mergeCell ref="S857:T857"/>
    <mergeCell ref="W857:X857"/>
    <mergeCell ref="C860:M860"/>
    <mergeCell ref="S860:T860"/>
    <mergeCell ref="W860:X860"/>
    <mergeCell ref="C858:M858"/>
    <mergeCell ref="S858:T858"/>
    <mergeCell ref="W858:X858"/>
    <mergeCell ref="W792:X792"/>
    <mergeCell ref="S811:T811"/>
    <mergeCell ref="W811:X811"/>
    <mergeCell ref="C815:M815"/>
    <mergeCell ref="S815:T815"/>
    <mergeCell ref="W815:X815"/>
    <mergeCell ref="C819:M819"/>
    <mergeCell ref="S819:T819"/>
    <mergeCell ref="W819:X819"/>
    <mergeCell ref="S818:T818"/>
    <mergeCell ref="W818:X818"/>
    <mergeCell ref="W822:X822"/>
    <mergeCell ref="C830:M830"/>
    <mergeCell ref="S830:T830"/>
    <mergeCell ref="W830:X830"/>
    <mergeCell ref="C831:M831"/>
    <mergeCell ref="S831:T831"/>
    <mergeCell ref="W831:X831"/>
    <mergeCell ref="W828:X828"/>
    <mergeCell ref="C825:M825"/>
    <mergeCell ref="S825:T825"/>
    <mergeCell ref="C761:M761"/>
    <mergeCell ref="S761:T761"/>
    <mergeCell ref="W761:X761"/>
    <mergeCell ref="W759:X759"/>
    <mergeCell ref="C760:M760"/>
    <mergeCell ref="S760:T760"/>
    <mergeCell ref="W760:X760"/>
    <mergeCell ref="C770:M770"/>
    <mergeCell ref="S770:T770"/>
    <mergeCell ref="W770:X770"/>
    <mergeCell ref="C774:M774"/>
    <mergeCell ref="S774:T774"/>
    <mergeCell ref="W774:X774"/>
    <mergeCell ref="S773:T773"/>
    <mergeCell ref="W773:X773"/>
    <mergeCell ref="C771:M771"/>
    <mergeCell ref="S771:T771"/>
    <mergeCell ref="S668:T668"/>
    <mergeCell ref="W668:X668"/>
    <mergeCell ref="S672:T672"/>
    <mergeCell ref="W672:X672"/>
    <mergeCell ref="C679:M679"/>
    <mergeCell ref="S679:T679"/>
    <mergeCell ref="W679:X679"/>
    <mergeCell ref="C688:M688"/>
    <mergeCell ref="S688:T688"/>
    <mergeCell ref="W688:X688"/>
    <mergeCell ref="C686:M686"/>
    <mergeCell ref="S686:T686"/>
    <mergeCell ref="C703:M703"/>
    <mergeCell ref="S703:T703"/>
    <mergeCell ref="W703:X703"/>
    <mergeCell ref="C707:M707"/>
    <mergeCell ref="S707:T707"/>
    <mergeCell ref="W707:X707"/>
    <mergeCell ref="W705:X705"/>
    <mergeCell ref="C706:M706"/>
    <mergeCell ref="S706:T706"/>
    <mergeCell ref="W706:X706"/>
    <mergeCell ref="S650:T650"/>
    <mergeCell ref="W650:X650"/>
    <mergeCell ref="C653:M653"/>
    <mergeCell ref="S653:T653"/>
    <mergeCell ref="W653:X653"/>
    <mergeCell ref="C652:M652"/>
    <mergeCell ref="S652:T652"/>
    <mergeCell ref="W652:X652"/>
    <mergeCell ref="C657:M657"/>
    <mergeCell ref="S657:T657"/>
    <mergeCell ref="W657:X657"/>
    <mergeCell ref="C658:M658"/>
    <mergeCell ref="S658:T658"/>
    <mergeCell ref="W658:X658"/>
    <mergeCell ref="C663:M663"/>
    <mergeCell ref="S663:T663"/>
    <mergeCell ref="W663:X663"/>
    <mergeCell ref="S581:T581"/>
    <mergeCell ref="W581:X581"/>
    <mergeCell ref="C571:M571"/>
    <mergeCell ref="S575:T575"/>
    <mergeCell ref="S595:T595"/>
    <mergeCell ref="W595:X595"/>
    <mergeCell ref="C600:M600"/>
    <mergeCell ref="S600:T600"/>
    <mergeCell ref="W600:X600"/>
    <mergeCell ref="C608:M608"/>
    <mergeCell ref="S608:T608"/>
    <mergeCell ref="W608:X608"/>
    <mergeCell ref="S599:T599"/>
    <mergeCell ref="W599:X599"/>
    <mergeCell ref="S617:T617"/>
    <mergeCell ref="W617:X617"/>
    <mergeCell ref="C620:M620"/>
    <mergeCell ref="S620:T620"/>
    <mergeCell ref="W620:X620"/>
    <mergeCell ref="C618:M618"/>
    <mergeCell ref="S618:T618"/>
    <mergeCell ref="W533:X533"/>
    <mergeCell ref="C534:M534"/>
    <mergeCell ref="S534:T534"/>
    <mergeCell ref="W534:X534"/>
    <mergeCell ref="C541:M541"/>
    <mergeCell ref="S541:T541"/>
    <mergeCell ref="W541:X541"/>
    <mergeCell ref="C536:M536"/>
    <mergeCell ref="S536:T536"/>
    <mergeCell ref="W536:X536"/>
    <mergeCell ref="W554:X554"/>
    <mergeCell ref="C561:M561"/>
    <mergeCell ref="S561:T561"/>
    <mergeCell ref="W561:X561"/>
    <mergeCell ref="C562:M562"/>
    <mergeCell ref="S562:T562"/>
    <mergeCell ref="W562:X562"/>
    <mergeCell ref="W559:X559"/>
    <mergeCell ref="C556:M556"/>
    <mergeCell ref="S556:T556"/>
    <mergeCell ref="S515:T515"/>
    <mergeCell ref="W515:X515"/>
    <mergeCell ref="C519:M519"/>
    <mergeCell ref="S519:T519"/>
    <mergeCell ref="W519:X519"/>
    <mergeCell ref="S518:T518"/>
    <mergeCell ref="W518:X518"/>
    <mergeCell ref="W520:X520"/>
    <mergeCell ref="C521:M521"/>
    <mergeCell ref="S521:T521"/>
    <mergeCell ref="W521:X521"/>
    <mergeCell ref="C524:M524"/>
    <mergeCell ref="S524:T524"/>
    <mergeCell ref="W524:X524"/>
    <mergeCell ref="C523:M523"/>
    <mergeCell ref="S523:T523"/>
    <mergeCell ref="W523:X523"/>
    <mergeCell ref="W491:X491"/>
    <mergeCell ref="C495:M495"/>
    <mergeCell ref="S495:T495"/>
    <mergeCell ref="W495:X495"/>
    <mergeCell ref="C499:M499"/>
    <mergeCell ref="S499:T499"/>
    <mergeCell ref="W499:X499"/>
    <mergeCell ref="C493:M493"/>
    <mergeCell ref="S493:T493"/>
    <mergeCell ref="W500:X500"/>
    <mergeCell ref="C503:M503"/>
    <mergeCell ref="S503:T503"/>
    <mergeCell ref="W503:X503"/>
    <mergeCell ref="C507:M507"/>
    <mergeCell ref="S507:T507"/>
    <mergeCell ref="W507:X507"/>
    <mergeCell ref="C506:M506"/>
    <mergeCell ref="S506:T506"/>
    <mergeCell ref="W506:X506"/>
    <mergeCell ref="C466:M466"/>
    <mergeCell ref="S466:T466"/>
    <mergeCell ref="W466:X466"/>
    <mergeCell ref="C469:M469"/>
    <mergeCell ref="S469:T469"/>
    <mergeCell ref="W469:X469"/>
    <mergeCell ref="C467:M467"/>
    <mergeCell ref="C477:M477"/>
    <mergeCell ref="S477:T477"/>
    <mergeCell ref="W477:X477"/>
    <mergeCell ref="C478:M478"/>
    <mergeCell ref="S478:T478"/>
    <mergeCell ref="W478:X478"/>
    <mergeCell ref="C481:M481"/>
    <mergeCell ref="S481:T481"/>
    <mergeCell ref="W481:X481"/>
    <mergeCell ref="C484:M484"/>
    <mergeCell ref="S484:T484"/>
    <mergeCell ref="W484:X484"/>
    <mergeCell ref="C482:M482"/>
    <mergeCell ref="S482:T482"/>
    <mergeCell ref="W482:X482"/>
    <mergeCell ref="W425:X425"/>
    <mergeCell ref="C426:M426"/>
    <mergeCell ref="S426:T426"/>
    <mergeCell ref="W426:X426"/>
    <mergeCell ref="C430:M430"/>
    <mergeCell ref="S430:T430"/>
    <mergeCell ref="W430:X430"/>
    <mergeCell ref="W428:X428"/>
    <mergeCell ref="C429:M429"/>
    <mergeCell ref="S429:T429"/>
    <mergeCell ref="W429:X429"/>
    <mergeCell ref="C440:M440"/>
    <mergeCell ref="S440:T440"/>
    <mergeCell ref="W440:X440"/>
    <mergeCell ref="C445:M445"/>
    <mergeCell ref="S445:T445"/>
    <mergeCell ref="W445:X445"/>
    <mergeCell ref="C444:M444"/>
    <mergeCell ref="S444:T444"/>
    <mergeCell ref="W444:X444"/>
    <mergeCell ref="S441:T441"/>
    <mergeCell ref="S354:T354"/>
    <mergeCell ref="C359:M359"/>
    <mergeCell ref="S359:T359"/>
    <mergeCell ref="W359:X359"/>
    <mergeCell ref="C377:M377"/>
    <mergeCell ref="S377:T377"/>
    <mergeCell ref="W377:X377"/>
    <mergeCell ref="C376:M376"/>
    <mergeCell ref="S376:T376"/>
    <mergeCell ref="W376:X376"/>
    <mergeCell ref="C366:M366"/>
    <mergeCell ref="C380:M380"/>
    <mergeCell ref="S380:T380"/>
    <mergeCell ref="W380:X380"/>
    <mergeCell ref="C383:M383"/>
    <mergeCell ref="S383:T383"/>
    <mergeCell ref="W383:X383"/>
    <mergeCell ref="C381:M381"/>
    <mergeCell ref="S381:T381"/>
    <mergeCell ref="W381:X381"/>
    <mergeCell ref="W318:X318"/>
    <mergeCell ref="C319:M319"/>
    <mergeCell ref="S319:T319"/>
    <mergeCell ref="C325:M325"/>
    <mergeCell ref="S325:T325"/>
    <mergeCell ref="W325:X325"/>
    <mergeCell ref="C326:M326"/>
    <mergeCell ref="S326:T326"/>
    <mergeCell ref="W326:X326"/>
    <mergeCell ref="W340:X340"/>
    <mergeCell ref="C345:M345"/>
    <mergeCell ref="S345:T345"/>
    <mergeCell ref="W345:X345"/>
    <mergeCell ref="C351:M351"/>
    <mergeCell ref="S351:T351"/>
    <mergeCell ref="W351:X351"/>
    <mergeCell ref="W350:X350"/>
    <mergeCell ref="C340:M340"/>
    <mergeCell ref="S340:T340"/>
    <mergeCell ref="W285:X285"/>
    <mergeCell ref="C284:M284"/>
    <mergeCell ref="S284:T284"/>
    <mergeCell ref="W284:X284"/>
    <mergeCell ref="C291:M291"/>
    <mergeCell ref="S291:T291"/>
    <mergeCell ref="W291:X291"/>
    <mergeCell ref="C300:M300"/>
    <mergeCell ref="S300:T300"/>
    <mergeCell ref="W300:X300"/>
    <mergeCell ref="W298:X298"/>
    <mergeCell ref="W295:X295"/>
    <mergeCell ref="C295:M295"/>
    <mergeCell ref="S295:T295"/>
    <mergeCell ref="S304:T304"/>
    <mergeCell ref="W304:X304"/>
    <mergeCell ref="C313:M313"/>
    <mergeCell ref="S313:T313"/>
    <mergeCell ref="W313:X313"/>
    <mergeCell ref="C309:M309"/>
    <mergeCell ref="S309:T309"/>
    <mergeCell ref="C244:M244"/>
    <mergeCell ref="S244:T244"/>
    <mergeCell ref="W244:X244"/>
    <mergeCell ref="C253:M253"/>
    <mergeCell ref="S253:T253"/>
    <mergeCell ref="W253:X253"/>
    <mergeCell ref="C250:M250"/>
    <mergeCell ref="S250:T250"/>
    <mergeCell ref="C273:M273"/>
    <mergeCell ref="S273:T273"/>
    <mergeCell ref="W273:X273"/>
    <mergeCell ref="C279:M279"/>
    <mergeCell ref="S279:T279"/>
    <mergeCell ref="W279:X279"/>
    <mergeCell ref="C278:M278"/>
    <mergeCell ref="S278:T278"/>
    <mergeCell ref="W278:X278"/>
    <mergeCell ref="C276:M276"/>
    <mergeCell ref="C205:M205"/>
    <mergeCell ref="S205:T205"/>
    <mergeCell ref="W205:X205"/>
    <mergeCell ref="C214:M214"/>
    <mergeCell ref="S214:T214"/>
    <mergeCell ref="W214:X214"/>
    <mergeCell ref="C203:M203"/>
    <mergeCell ref="S203:T203"/>
    <mergeCell ref="S218:T218"/>
    <mergeCell ref="W218:X218"/>
    <mergeCell ref="C222:M222"/>
    <mergeCell ref="S222:T222"/>
    <mergeCell ref="W222:X222"/>
    <mergeCell ref="C226:M226"/>
    <mergeCell ref="S226:T226"/>
    <mergeCell ref="W226:X226"/>
    <mergeCell ref="C224:M224"/>
    <mergeCell ref="S224:T224"/>
    <mergeCell ref="S150:T150"/>
    <mergeCell ref="W150:X150"/>
    <mergeCell ref="S156:T156"/>
    <mergeCell ref="W156:X156"/>
    <mergeCell ref="C157:M157"/>
    <mergeCell ref="S157:T157"/>
    <mergeCell ref="W157:X157"/>
    <mergeCell ref="C161:M161"/>
    <mergeCell ref="S161:T161"/>
    <mergeCell ref="W161:X161"/>
    <mergeCell ref="C159:M159"/>
    <mergeCell ref="S159:T159"/>
    <mergeCell ref="C173:M173"/>
    <mergeCell ref="S173:T173"/>
    <mergeCell ref="W173:X173"/>
    <mergeCell ref="C179:M179"/>
    <mergeCell ref="S179:T179"/>
    <mergeCell ref="W179:X179"/>
    <mergeCell ref="S176:T176"/>
    <mergeCell ref="W176:X176"/>
    <mergeCell ref="S174:T174"/>
    <mergeCell ref="W174:X174"/>
    <mergeCell ref="C117:M117"/>
    <mergeCell ref="S117:T117"/>
    <mergeCell ref="W117:X117"/>
    <mergeCell ref="S109:T109"/>
    <mergeCell ref="W109:X109"/>
    <mergeCell ref="S132:T132"/>
    <mergeCell ref="W132:X132"/>
    <mergeCell ref="C133:M133"/>
    <mergeCell ref="S133:T133"/>
    <mergeCell ref="W133:X133"/>
    <mergeCell ref="C136:M136"/>
    <mergeCell ref="S136:T136"/>
    <mergeCell ref="W136:X136"/>
    <mergeCell ref="C140:M140"/>
    <mergeCell ref="S140:T140"/>
    <mergeCell ref="W140:X140"/>
    <mergeCell ref="C141:M141"/>
    <mergeCell ref="S141:T141"/>
    <mergeCell ref="W141:X141"/>
    <mergeCell ref="S95:T95"/>
    <mergeCell ref="W95:X95"/>
    <mergeCell ref="C99:M99"/>
    <mergeCell ref="S99:T99"/>
    <mergeCell ref="W99:X99"/>
    <mergeCell ref="W96:X96"/>
    <mergeCell ref="C100:M100"/>
    <mergeCell ref="S100:T100"/>
    <mergeCell ref="W100:X100"/>
    <mergeCell ref="C101:M101"/>
    <mergeCell ref="S101:T101"/>
    <mergeCell ref="W101:X101"/>
    <mergeCell ref="S104:T104"/>
    <mergeCell ref="W104:X104"/>
    <mergeCell ref="C110:M110"/>
    <mergeCell ref="S110:T110"/>
    <mergeCell ref="W110:X110"/>
    <mergeCell ref="S51:T51"/>
    <mergeCell ref="W51:X51"/>
    <mergeCell ref="C60:M60"/>
    <mergeCell ref="S60:T60"/>
    <mergeCell ref="W60:X60"/>
    <mergeCell ref="C61:M61"/>
    <mergeCell ref="S61:T61"/>
    <mergeCell ref="W61:X61"/>
    <mergeCell ref="C58:M58"/>
    <mergeCell ref="S58:T58"/>
    <mergeCell ref="S65:T65"/>
    <mergeCell ref="W65:X65"/>
    <mergeCell ref="C66:M66"/>
    <mergeCell ref="S66:T66"/>
    <mergeCell ref="W66:X66"/>
    <mergeCell ref="C74:M74"/>
    <mergeCell ref="S74:T74"/>
    <mergeCell ref="W74:X74"/>
    <mergeCell ref="W73:X73"/>
    <mergeCell ref="S72:T72"/>
    <mergeCell ref="W26:X26"/>
    <mergeCell ref="S29:T29"/>
    <mergeCell ref="W29:X29"/>
    <mergeCell ref="C34:M34"/>
    <mergeCell ref="S34:T34"/>
    <mergeCell ref="W34:X34"/>
    <mergeCell ref="C35:M35"/>
    <mergeCell ref="S35:T35"/>
    <mergeCell ref="W35:X35"/>
    <mergeCell ref="C33:M33"/>
    <mergeCell ref="S33:T33"/>
    <mergeCell ref="S39:T39"/>
    <mergeCell ref="W39:X39"/>
    <mergeCell ref="C40:M40"/>
    <mergeCell ref="S40:T40"/>
    <mergeCell ref="W40:X40"/>
    <mergeCell ref="C47:M47"/>
    <mergeCell ref="S47:T47"/>
    <mergeCell ref="W47:X47"/>
    <mergeCell ref="C45:M45"/>
    <mergeCell ref="S45:T45"/>
    <mergeCell ref="S1381:T1381"/>
    <mergeCell ref="W1381:X1381"/>
    <mergeCell ref="C1385:M1385"/>
    <mergeCell ref="S1385:T1385"/>
    <mergeCell ref="W1385:X1385"/>
    <mergeCell ref="C1382:M1382"/>
    <mergeCell ref="S1382:T1382"/>
    <mergeCell ref="W1382:X1382"/>
    <mergeCell ref="C1383:M1383"/>
    <mergeCell ref="S1383:T1383"/>
    <mergeCell ref="C16:M16"/>
    <mergeCell ref="S16:T16"/>
    <mergeCell ref="W16:X16"/>
    <mergeCell ref="C17:M17"/>
    <mergeCell ref="S17:T17"/>
    <mergeCell ref="W17:X17"/>
    <mergeCell ref="C20:M20"/>
    <mergeCell ref="S20:T20"/>
    <mergeCell ref="W20:X20"/>
    <mergeCell ref="C23:M23"/>
    <mergeCell ref="S23:T23"/>
    <mergeCell ref="W23:X23"/>
    <mergeCell ref="C22:M22"/>
    <mergeCell ref="S22:T22"/>
    <mergeCell ref="W22:X22"/>
    <mergeCell ref="C24:M24"/>
    <mergeCell ref="S24:T24"/>
    <mergeCell ref="W24:X24"/>
    <mergeCell ref="C28:M28"/>
    <mergeCell ref="S28:T28"/>
    <mergeCell ref="W28:X28"/>
    <mergeCell ref="C26:M26"/>
    <mergeCell ref="C1324:M1324"/>
    <mergeCell ref="S1324:T1324"/>
    <mergeCell ref="W1324:X1324"/>
    <mergeCell ref="C1328:M1328"/>
    <mergeCell ref="S1328:T1328"/>
    <mergeCell ref="W1328:X1328"/>
    <mergeCell ref="C1325:M1325"/>
    <mergeCell ref="S1325:T1325"/>
    <mergeCell ref="W1325:X1325"/>
    <mergeCell ref="W1358:X1358"/>
    <mergeCell ref="C1361:M1361"/>
    <mergeCell ref="S1361:T1361"/>
    <mergeCell ref="W1361:X1361"/>
    <mergeCell ref="C1335:M1335"/>
    <mergeCell ref="S1335:T1335"/>
    <mergeCell ref="W1335:X1335"/>
    <mergeCell ref="C1343:M1343"/>
    <mergeCell ref="S1343:T1343"/>
    <mergeCell ref="W1343:X1343"/>
    <mergeCell ref="S1329:T1329"/>
    <mergeCell ref="W1329:X1329"/>
    <mergeCell ref="C1333:M1333"/>
    <mergeCell ref="S1333:T1333"/>
    <mergeCell ref="W1333:X1333"/>
    <mergeCell ref="C1336:M1336"/>
    <mergeCell ref="S1336:T1336"/>
    <mergeCell ref="W1336:X1336"/>
    <mergeCell ref="C1331:M1331"/>
    <mergeCell ref="S1331:T1331"/>
    <mergeCell ref="S1344:T1344"/>
    <mergeCell ref="W1344:X1344"/>
    <mergeCell ref="C1350:M1350"/>
    <mergeCell ref="S1260:T1260"/>
    <mergeCell ref="S1285:T1285"/>
    <mergeCell ref="W1285:X1285"/>
    <mergeCell ref="C1289:M1289"/>
    <mergeCell ref="S1289:T1289"/>
    <mergeCell ref="W1289:X1289"/>
    <mergeCell ref="C1293:M1293"/>
    <mergeCell ref="S1293:T1293"/>
    <mergeCell ref="W1293:X1293"/>
    <mergeCell ref="C1286:M1286"/>
    <mergeCell ref="S1286:T1286"/>
    <mergeCell ref="C1311:M1311"/>
    <mergeCell ref="S1311:T1311"/>
    <mergeCell ref="W1311:X1311"/>
    <mergeCell ref="C1317:M1317"/>
    <mergeCell ref="S1317:T1317"/>
    <mergeCell ref="W1317:X1317"/>
    <mergeCell ref="C1312:M1312"/>
    <mergeCell ref="S1312:T1312"/>
    <mergeCell ref="W1312:X1312"/>
    <mergeCell ref="W1316:X1316"/>
    <mergeCell ref="C1271:M1271"/>
    <mergeCell ref="S1271:T1271"/>
    <mergeCell ref="W1271:X1271"/>
    <mergeCell ref="C1270:M1270"/>
    <mergeCell ref="S1270:T1270"/>
    <mergeCell ref="W1270:X1270"/>
    <mergeCell ref="W1267:X1267"/>
    <mergeCell ref="W1286:X1286"/>
    <mergeCell ref="C1290:M1290"/>
    <mergeCell ref="S1290:T1290"/>
    <mergeCell ref="W1290:X1290"/>
    <mergeCell ref="C1189:M1189"/>
    <mergeCell ref="S1189:T1189"/>
    <mergeCell ref="W1189:X1189"/>
    <mergeCell ref="C1199:M1199"/>
    <mergeCell ref="S1199:T1199"/>
    <mergeCell ref="W1199:X1199"/>
    <mergeCell ref="S1198:T1198"/>
    <mergeCell ref="W1198:X1198"/>
    <mergeCell ref="S1193:T1193"/>
    <mergeCell ref="W1193:X1193"/>
    <mergeCell ref="W1203:X1203"/>
    <mergeCell ref="C1207:M1207"/>
    <mergeCell ref="S1207:T1207"/>
    <mergeCell ref="W1207:X1207"/>
    <mergeCell ref="C1216:M1216"/>
    <mergeCell ref="S1216:T1216"/>
    <mergeCell ref="W1216:X1216"/>
    <mergeCell ref="C1204:M1204"/>
    <mergeCell ref="S1204:T1204"/>
    <mergeCell ref="W1204:X1204"/>
    <mergeCell ref="C1201:M1201"/>
    <mergeCell ref="S1201:T1201"/>
    <mergeCell ref="W1201:X1201"/>
    <mergeCell ref="C1208:M1208"/>
    <mergeCell ref="S1208:T1208"/>
    <mergeCell ref="W1208:X1208"/>
    <mergeCell ref="C1209:M1209"/>
    <mergeCell ref="S1209:T1209"/>
    <mergeCell ref="W1209:X1209"/>
    <mergeCell ref="C1210:M1210"/>
    <mergeCell ref="S1210:T1210"/>
    <mergeCell ref="W1210:X1210"/>
    <mergeCell ref="C1085:M1085"/>
    <mergeCell ref="S1085:T1085"/>
    <mergeCell ref="W1085:X1085"/>
    <mergeCell ref="C1093:M1093"/>
    <mergeCell ref="S1093:T1093"/>
    <mergeCell ref="W1093:X1093"/>
    <mergeCell ref="W1123:X1123"/>
    <mergeCell ref="C1129:M1129"/>
    <mergeCell ref="S1129:T1129"/>
    <mergeCell ref="W1129:X1129"/>
    <mergeCell ref="W1097:X1097"/>
    <mergeCell ref="C1101:M1101"/>
    <mergeCell ref="S1101:T1101"/>
    <mergeCell ref="W1101:X1101"/>
    <mergeCell ref="C1112:M1112"/>
    <mergeCell ref="S1112:T1112"/>
    <mergeCell ref="W1150:X1150"/>
    <mergeCell ref="C1136:M1136"/>
    <mergeCell ref="S1136:T1136"/>
    <mergeCell ref="W1136:X1136"/>
    <mergeCell ref="C1142:M1142"/>
    <mergeCell ref="S1142:T1142"/>
    <mergeCell ref="W1142:X1142"/>
    <mergeCell ref="C1139:M1139"/>
    <mergeCell ref="S1139:T1139"/>
    <mergeCell ref="W1139:X1139"/>
    <mergeCell ref="C1147:M1147"/>
    <mergeCell ref="S1147:T1147"/>
    <mergeCell ref="W1147:X1147"/>
    <mergeCell ref="C1150:M1150"/>
    <mergeCell ref="S1150:T1150"/>
    <mergeCell ref="C1102:M1102"/>
    <mergeCell ref="C1061:M1061"/>
    <mergeCell ref="S1061:T1061"/>
    <mergeCell ref="W1061:X1061"/>
    <mergeCell ref="C1034:M1034"/>
    <mergeCell ref="S1034:T1034"/>
    <mergeCell ref="W1034:X1034"/>
    <mergeCell ref="C1042:M1042"/>
    <mergeCell ref="S1042:T1042"/>
    <mergeCell ref="W1042:X1042"/>
    <mergeCell ref="W1073:X1073"/>
    <mergeCell ref="C1077:M1077"/>
    <mergeCell ref="S1077:T1077"/>
    <mergeCell ref="W1077:X1077"/>
    <mergeCell ref="C1064:M1064"/>
    <mergeCell ref="S1064:T1064"/>
    <mergeCell ref="W1064:X1064"/>
    <mergeCell ref="C1065:M1065"/>
    <mergeCell ref="S1065:T1065"/>
    <mergeCell ref="W1065:X1065"/>
    <mergeCell ref="S1036:T1036"/>
    <mergeCell ref="W1036:X1036"/>
    <mergeCell ref="C1037:M1037"/>
    <mergeCell ref="S1037:T1037"/>
    <mergeCell ref="W1037:X1037"/>
    <mergeCell ref="C1043:M1043"/>
    <mergeCell ref="S1043:T1043"/>
    <mergeCell ref="W1043:X1043"/>
    <mergeCell ref="S1039:T1039"/>
    <mergeCell ref="W1039:X1039"/>
    <mergeCell ref="S1053:T1053"/>
    <mergeCell ref="W1053:X1053"/>
    <mergeCell ref="C1054:M1054"/>
    <mergeCell ref="S1016:T1016"/>
    <mergeCell ref="W1016:X1016"/>
    <mergeCell ref="C1013:M1013"/>
    <mergeCell ref="S1013:T1013"/>
    <mergeCell ref="W1013:X1013"/>
    <mergeCell ref="C1014:M1014"/>
    <mergeCell ref="C1035:M1035"/>
    <mergeCell ref="S1035:T1035"/>
    <mergeCell ref="W1035:X1035"/>
    <mergeCell ref="C1036:M1036"/>
    <mergeCell ref="C1022:M1022"/>
    <mergeCell ref="S1022:T1022"/>
    <mergeCell ref="W1022:X1022"/>
    <mergeCell ref="C1026:M1026"/>
    <mergeCell ref="S1026:T1026"/>
    <mergeCell ref="W1026:X1026"/>
    <mergeCell ref="W1058:X1058"/>
    <mergeCell ref="C1023:M1023"/>
    <mergeCell ref="S1023:T1023"/>
    <mergeCell ref="W1023:X1023"/>
    <mergeCell ref="C1027:M1027"/>
    <mergeCell ref="S1027:T1027"/>
    <mergeCell ref="W1027:X1027"/>
    <mergeCell ref="C1028:M1028"/>
    <mergeCell ref="S1028:T1028"/>
    <mergeCell ref="W1028:X1028"/>
    <mergeCell ref="C1029:M1029"/>
    <mergeCell ref="S1029:T1029"/>
    <mergeCell ref="W1029:X1029"/>
    <mergeCell ref="C1032:M1032"/>
    <mergeCell ref="S1032:T1032"/>
    <mergeCell ref="W1032:X1032"/>
    <mergeCell ref="S972:T972"/>
    <mergeCell ref="W972:X972"/>
    <mergeCell ref="C975:M975"/>
    <mergeCell ref="S975:T975"/>
    <mergeCell ref="W975:X975"/>
    <mergeCell ref="C979:M979"/>
    <mergeCell ref="S979:T979"/>
    <mergeCell ref="W979:X979"/>
    <mergeCell ref="C973:M973"/>
    <mergeCell ref="S973:T973"/>
    <mergeCell ref="C982:M982"/>
    <mergeCell ref="S982:T982"/>
    <mergeCell ref="W982:X982"/>
    <mergeCell ref="C987:M987"/>
    <mergeCell ref="S987:T987"/>
    <mergeCell ref="W987:X987"/>
    <mergeCell ref="C983:M983"/>
    <mergeCell ref="S983:T983"/>
    <mergeCell ref="W983:X983"/>
    <mergeCell ref="S985:T985"/>
    <mergeCell ref="C980:M980"/>
    <mergeCell ref="S980:T980"/>
    <mergeCell ref="W980:X980"/>
    <mergeCell ref="C977:M977"/>
    <mergeCell ref="S977:T977"/>
    <mergeCell ref="W977:X977"/>
    <mergeCell ref="C934:M934"/>
    <mergeCell ref="S934:T934"/>
    <mergeCell ref="W934:X934"/>
    <mergeCell ref="C937:M937"/>
    <mergeCell ref="S937:T937"/>
    <mergeCell ref="W937:X937"/>
    <mergeCell ref="C935:M935"/>
    <mergeCell ref="S935:T935"/>
    <mergeCell ref="W935:X935"/>
    <mergeCell ref="C946:M946"/>
    <mergeCell ref="S946:T946"/>
    <mergeCell ref="W946:X946"/>
    <mergeCell ref="C954:M954"/>
    <mergeCell ref="S954:T954"/>
    <mergeCell ref="W954:X954"/>
    <mergeCell ref="C947:M947"/>
    <mergeCell ref="S947:T947"/>
    <mergeCell ref="C952:M952"/>
    <mergeCell ref="S948:T948"/>
    <mergeCell ref="C873:M873"/>
    <mergeCell ref="S873:T873"/>
    <mergeCell ref="W873:X873"/>
    <mergeCell ref="C871:M871"/>
    <mergeCell ref="S871:T871"/>
    <mergeCell ref="W871:X871"/>
    <mergeCell ref="C872:M872"/>
    <mergeCell ref="C888:M888"/>
    <mergeCell ref="S888:T888"/>
    <mergeCell ref="W888:X888"/>
    <mergeCell ref="C892:M892"/>
    <mergeCell ref="S892:T892"/>
    <mergeCell ref="W892:X892"/>
    <mergeCell ref="C889:M889"/>
    <mergeCell ref="S889:T889"/>
    <mergeCell ref="C891:M891"/>
    <mergeCell ref="S891:T891"/>
    <mergeCell ref="S878:T878"/>
    <mergeCell ref="W878:X878"/>
    <mergeCell ref="C882:M882"/>
    <mergeCell ref="S882:T882"/>
    <mergeCell ref="W882:X882"/>
    <mergeCell ref="C886:M886"/>
    <mergeCell ref="S886:T886"/>
    <mergeCell ref="W886:X886"/>
    <mergeCell ref="S885:T885"/>
    <mergeCell ref="W885:X885"/>
    <mergeCell ref="W889:X889"/>
    <mergeCell ref="W891:X891"/>
    <mergeCell ref="C851:M851"/>
    <mergeCell ref="S851:T851"/>
    <mergeCell ref="W851:X851"/>
    <mergeCell ref="C856:M856"/>
    <mergeCell ref="S856:T856"/>
    <mergeCell ref="W856:X856"/>
    <mergeCell ref="C852:M852"/>
    <mergeCell ref="S852:T852"/>
    <mergeCell ref="W852:X852"/>
    <mergeCell ref="W854:X854"/>
    <mergeCell ref="C863:M863"/>
    <mergeCell ref="S863:T863"/>
    <mergeCell ref="W863:X863"/>
    <mergeCell ref="C866:M866"/>
    <mergeCell ref="S866:T866"/>
    <mergeCell ref="W866:X866"/>
    <mergeCell ref="C864:M864"/>
    <mergeCell ref="S864:T864"/>
    <mergeCell ref="W864:X864"/>
    <mergeCell ref="C865:M865"/>
    <mergeCell ref="C821:M821"/>
    <mergeCell ref="S821:T821"/>
    <mergeCell ref="W821:X821"/>
    <mergeCell ref="C829:M829"/>
    <mergeCell ref="S829:T829"/>
    <mergeCell ref="W829:X829"/>
    <mergeCell ref="C822:M822"/>
    <mergeCell ref="S822:T822"/>
    <mergeCell ref="C828:M828"/>
    <mergeCell ref="S828:T828"/>
    <mergeCell ref="C833:M833"/>
    <mergeCell ref="S833:T833"/>
    <mergeCell ref="W833:X833"/>
    <mergeCell ref="C837:M837"/>
    <mergeCell ref="S837:T837"/>
    <mergeCell ref="W837:X837"/>
    <mergeCell ref="C834:M834"/>
    <mergeCell ref="S834:T834"/>
    <mergeCell ref="W834:X834"/>
    <mergeCell ref="C836:M836"/>
    <mergeCell ref="C765:M765"/>
    <mergeCell ref="S765:T765"/>
    <mergeCell ref="W765:X765"/>
    <mergeCell ref="C769:M769"/>
    <mergeCell ref="S769:T769"/>
    <mergeCell ref="W769:X769"/>
    <mergeCell ref="C766:M766"/>
    <mergeCell ref="S766:T766"/>
    <mergeCell ref="W766:X766"/>
    <mergeCell ref="C777:M777"/>
    <mergeCell ref="S777:T777"/>
    <mergeCell ref="W777:X777"/>
    <mergeCell ref="C781:M781"/>
    <mergeCell ref="S781:T781"/>
    <mergeCell ref="W781:X781"/>
    <mergeCell ref="C778:M778"/>
    <mergeCell ref="S778:T778"/>
    <mergeCell ref="C702:M702"/>
    <mergeCell ref="S702:T702"/>
    <mergeCell ref="W702:X702"/>
    <mergeCell ref="C701:M701"/>
    <mergeCell ref="S701:T701"/>
    <mergeCell ref="C735:M735"/>
    <mergeCell ref="S735:T735"/>
    <mergeCell ref="W735:X735"/>
    <mergeCell ref="C715:M715"/>
    <mergeCell ref="S715:T715"/>
    <mergeCell ref="W715:X715"/>
    <mergeCell ref="C719:M719"/>
    <mergeCell ref="S719:T719"/>
    <mergeCell ref="W719:X719"/>
    <mergeCell ref="C716:M716"/>
    <mergeCell ref="C751:M751"/>
    <mergeCell ref="S751:T751"/>
    <mergeCell ref="W751:X751"/>
    <mergeCell ref="C720:M720"/>
    <mergeCell ref="S720:T720"/>
    <mergeCell ref="W720:X720"/>
    <mergeCell ref="C729:M729"/>
    <mergeCell ref="S729:T729"/>
    <mergeCell ref="W729:X729"/>
    <mergeCell ref="C728:M728"/>
    <mergeCell ref="S728:T728"/>
    <mergeCell ref="W728:X728"/>
    <mergeCell ref="C726:M726"/>
    <mergeCell ref="S736:T736"/>
    <mergeCell ref="W736:X736"/>
    <mergeCell ref="C745:M745"/>
    <mergeCell ref="S745:T745"/>
    <mergeCell ref="C666:M666"/>
    <mergeCell ref="S666:T666"/>
    <mergeCell ref="W666:X666"/>
    <mergeCell ref="C669:M669"/>
    <mergeCell ref="S669:T669"/>
    <mergeCell ref="W669:X669"/>
    <mergeCell ref="C662:M662"/>
    <mergeCell ref="S662:T662"/>
    <mergeCell ref="W662:X662"/>
    <mergeCell ref="W701:X701"/>
    <mergeCell ref="C690:M690"/>
    <mergeCell ref="S690:T690"/>
    <mergeCell ref="W690:X690"/>
    <mergeCell ref="C696:M696"/>
    <mergeCell ref="S696:T696"/>
    <mergeCell ref="W696:X696"/>
    <mergeCell ref="C691:M691"/>
    <mergeCell ref="S691:T691"/>
    <mergeCell ref="W691:X691"/>
    <mergeCell ref="C700:M700"/>
    <mergeCell ref="S700:T700"/>
    <mergeCell ref="W700:X700"/>
    <mergeCell ref="C664:M664"/>
    <mergeCell ref="S664:T664"/>
    <mergeCell ref="W664:X664"/>
    <mergeCell ref="C667:M667"/>
    <mergeCell ref="S667:T667"/>
    <mergeCell ref="W667:X667"/>
    <mergeCell ref="C670:M670"/>
    <mergeCell ref="S670:T670"/>
    <mergeCell ref="W670:X670"/>
    <mergeCell ref="C668:M668"/>
    <mergeCell ref="S640:T640"/>
    <mergeCell ref="W640:X640"/>
    <mergeCell ref="C615:M615"/>
    <mergeCell ref="S615:T615"/>
    <mergeCell ref="W615:X615"/>
    <mergeCell ref="C619:M619"/>
    <mergeCell ref="S619:T619"/>
    <mergeCell ref="W619:X619"/>
    <mergeCell ref="C616:M616"/>
    <mergeCell ref="S616:T616"/>
    <mergeCell ref="C656:M656"/>
    <mergeCell ref="S656:T656"/>
    <mergeCell ref="W656:X656"/>
    <mergeCell ref="C637:M637"/>
    <mergeCell ref="S637:T637"/>
    <mergeCell ref="W637:X637"/>
    <mergeCell ref="C642:M642"/>
    <mergeCell ref="S642:T642"/>
    <mergeCell ref="W642:X642"/>
    <mergeCell ref="C640:M640"/>
    <mergeCell ref="C626:M626"/>
    <mergeCell ref="S626:T626"/>
    <mergeCell ref="W626:X626"/>
    <mergeCell ref="S630:T630"/>
    <mergeCell ref="W630:X630"/>
    <mergeCell ref="C638:M638"/>
    <mergeCell ref="S638:T638"/>
    <mergeCell ref="W638:X638"/>
    <mergeCell ref="C639:M639"/>
    <mergeCell ref="S639:T639"/>
    <mergeCell ref="W639:X639"/>
    <mergeCell ref="S635:T635"/>
    <mergeCell ref="W585:X585"/>
    <mergeCell ref="C568:M568"/>
    <mergeCell ref="S568:T568"/>
    <mergeCell ref="W568:X568"/>
    <mergeCell ref="C576:M576"/>
    <mergeCell ref="S576:T576"/>
    <mergeCell ref="W576:X576"/>
    <mergeCell ref="C570:M570"/>
    <mergeCell ref="S570:T570"/>
    <mergeCell ref="W570:X570"/>
    <mergeCell ref="W609:X609"/>
    <mergeCell ref="W580:X580"/>
    <mergeCell ref="C584:M584"/>
    <mergeCell ref="S584:T584"/>
    <mergeCell ref="W584:X584"/>
    <mergeCell ref="C587:M587"/>
    <mergeCell ref="S587:T587"/>
    <mergeCell ref="W587:X587"/>
    <mergeCell ref="C585:M585"/>
    <mergeCell ref="S585:T585"/>
    <mergeCell ref="C607:M607"/>
    <mergeCell ref="S607:T607"/>
    <mergeCell ref="W607:X607"/>
    <mergeCell ref="C609:M609"/>
    <mergeCell ref="S609:T609"/>
    <mergeCell ref="C569:M569"/>
    <mergeCell ref="S569:T569"/>
    <mergeCell ref="W569:X569"/>
    <mergeCell ref="S571:T571"/>
    <mergeCell ref="W571:X571"/>
    <mergeCell ref="C577:M577"/>
    <mergeCell ref="S577:T577"/>
    <mergeCell ref="C476:M476"/>
    <mergeCell ref="C527:M527"/>
    <mergeCell ref="S527:T527"/>
    <mergeCell ref="W527:X527"/>
    <mergeCell ref="C520:M520"/>
    <mergeCell ref="S520:T520"/>
    <mergeCell ref="S498:T498"/>
    <mergeCell ref="W498:X498"/>
    <mergeCell ref="C502:M502"/>
    <mergeCell ref="S502:T502"/>
    <mergeCell ref="W502:X502"/>
    <mergeCell ref="S532:T532"/>
    <mergeCell ref="W532:X532"/>
    <mergeCell ref="C540:M540"/>
    <mergeCell ref="S540:T540"/>
    <mergeCell ref="W540:X540"/>
    <mergeCell ref="C545:M545"/>
    <mergeCell ref="S545:T545"/>
    <mergeCell ref="W545:X545"/>
    <mergeCell ref="C533:M533"/>
    <mergeCell ref="S533:T533"/>
    <mergeCell ref="S485:T485"/>
    <mergeCell ref="W485:X485"/>
    <mergeCell ref="C486:M486"/>
    <mergeCell ref="S486:T486"/>
    <mergeCell ref="W486:X486"/>
    <mergeCell ref="C490:M490"/>
    <mergeCell ref="S490:T490"/>
    <mergeCell ref="W490:X490"/>
    <mergeCell ref="C488:M488"/>
    <mergeCell ref="S488:T488"/>
    <mergeCell ref="S491:T491"/>
    <mergeCell ref="C422:M422"/>
    <mergeCell ref="S422:T422"/>
    <mergeCell ref="W422:X422"/>
    <mergeCell ref="C436:M436"/>
    <mergeCell ref="S436:T436"/>
    <mergeCell ref="W436:X436"/>
    <mergeCell ref="C439:M439"/>
    <mergeCell ref="S439:T439"/>
    <mergeCell ref="W439:X439"/>
    <mergeCell ref="C437:M437"/>
    <mergeCell ref="S437:T437"/>
    <mergeCell ref="W437:X437"/>
    <mergeCell ref="W458:X458"/>
    <mergeCell ref="C447:M447"/>
    <mergeCell ref="S447:T447"/>
    <mergeCell ref="W447:X447"/>
    <mergeCell ref="C453:M453"/>
    <mergeCell ref="S453:T453"/>
    <mergeCell ref="W453:X453"/>
    <mergeCell ref="C448:M448"/>
    <mergeCell ref="S448:T448"/>
    <mergeCell ref="W448:X448"/>
    <mergeCell ref="C457:M457"/>
    <mergeCell ref="S457:T457"/>
    <mergeCell ref="W457:X457"/>
    <mergeCell ref="C458:M458"/>
    <mergeCell ref="S458:T458"/>
    <mergeCell ref="C424:M424"/>
    <mergeCell ref="S424:T424"/>
    <mergeCell ref="W424:X424"/>
    <mergeCell ref="C425:M425"/>
    <mergeCell ref="S425:T425"/>
    <mergeCell ref="C404:M404"/>
    <mergeCell ref="S404:T404"/>
    <mergeCell ref="W404:X404"/>
    <mergeCell ref="C409:M409"/>
    <mergeCell ref="S409:T409"/>
    <mergeCell ref="W409:X409"/>
    <mergeCell ref="C405:M405"/>
    <mergeCell ref="S405:T405"/>
    <mergeCell ref="W405:X405"/>
    <mergeCell ref="C408:M408"/>
    <mergeCell ref="W414:X414"/>
    <mergeCell ref="C418:M418"/>
    <mergeCell ref="S418:T418"/>
    <mergeCell ref="W418:X418"/>
    <mergeCell ref="C416:M416"/>
    <mergeCell ref="S416:T416"/>
    <mergeCell ref="W416:X416"/>
    <mergeCell ref="C417:M417"/>
    <mergeCell ref="S417:T417"/>
    <mergeCell ref="W417:X417"/>
    <mergeCell ref="S411:T411"/>
    <mergeCell ref="W411:X411"/>
    <mergeCell ref="C412:M412"/>
    <mergeCell ref="S412:T412"/>
    <mergeCell ref="W412:X412"/>
    <mergeCell ref="C415:M415"/>
    <mergeCell ref="S415:T415"/>
    <mergeCell ref="W415:X415"/>
    <mergeCell ref="C414:M414"/>
    <mergeCell ref="S414:T414"/>
    <mergeCell ref="C389:M389"/>
    <mergeCell ref="S389:T389"/>
    <mergeCell ref="W389:X389"/>
    <mergeCell ref="C393:M393"/>
    <mergeCell ref="S393:T393"/>
    <mergeCell ref="W393:X393"/>
    <mergeCell ref="C390:M390"/>
    <mergeCell ref="S390:T390"/>
    <mergeCell ref="W390:X390"/>
    <mergeCell ref="C391:M391"/>
    <mergeCell ref="W397:X397"/>
    <mergeCell ref="C401:M401"/>
    <mergeCell ref="S401:T401"/>
    <mergeCell ref="W401:X401"/>
    <mergeCell ref="C399:M399"/>
    <mergeCell ref="S399:T399"/>
    <mergeCell ref="W399:X399"/>
    <mergeCell ref="C400:M400"/>
    <mergeCell ref="S400:T400"/>
    <mergeCell ref="W400:X400"/>
    <mergeCell ref="S391:T391"/>
    <mergeCell ref="W391:X391"/>
    <mergeCell ref="C394:M394"/>
    <mergeCell ref="S394:T394"/>
    <mergeCell ref="W394:X394"/>
    <mergeCell ref="C398:M398"/>
    <mergeCell ref="S398:T398"/>
    <mergeCell ref="W398:X398"/>
    <mergeCell ref="C397:M397"/>
    <mergeCell ref="S397:T397"/>
    <mergeCell ref="C332:M332"/>
    <mergeCell ref="S332:T332"/>
    <mergeCell ref="W332:X332"/>
    <mergeCell ref="C358:M358"/>
    <mergeCell ref="S358:T358"/>
    <mergeCell ref="W358:X358"/>
    <mergeCell ref="S339:T339"/>
    <mergeCell ref="W339:X339"/>
    <mergeCell ref="C344:M344"/>
    <mergeCell ref="S344:T344"/>
    <mergeCell ref="W344:X344"/>
    <mergeCell ref="C350:M350"/>
    <mergeCell ref="S350:T350"/>
    <mergeCell ref="C379:M379"/>
    <mergeCell ref="S379:T379"/>
    <mergeCell ref="W379:X379"/>
    <mergeCell ref="W354:X354"/>
    <mergeCell ref="C357:M357"/>
    <mergeCell ref="S357:T357"/>
    <mergeCell ref="W357:X357"/>
    <mergeCell ref="C364:M364"/>
    <mergeCell ref="S364:T364"/>
    <mergeCell ref="W364:X364"/>
    <mergeCell ref="C352:M352"/>
    <mergeCell ref="S352:T352"/>
    <mergeCell ref="W352:X352"/>
    <mergeCell ref="C355:M355"/>
    <mergeCell ref="S355:T355"/>
    <mergeCell ref="W355:X355"/>
    <mergeCell ref="S353:T353"/>
    <mergeCell ref="W353:X353"/>
    <mergeCell ref="C354:M354"/>
    <mergeCell ref="W282:X282"/>
    <mergeCell ref="C280:M280"/>
    <mergeCell ref="S280:T280"/>
    <mergeCell ref="W280:X280"/>
    <mergeCell ref="S281:T281"/>
    <mergeCell ref="W281:X281"/>
    <mergeCell ref="C289:M289"/>
    <mergeCell ref="S289:T289"/>
    <mergeCell ref="W289:X289"/>
    <mergeCell ref="C299:M299"/>
    <mergeCell ref="S299:T299"/>
    <mergeCell ref="W299:X299"/>
    <mergeCell ref="C290:M290"/>
    <mergeCell ref="S290:T290"/>
    <mergeCell ref="W290:X290"/>
    <mergeCell ref="S298:T298"/>
    <mergeCell ref="C321:M321"/>
    <mergeCell ref="S321:T321"/>
    <mergeCell ref="W321:X321"/>
    <mergeCell ref="C312:M312"/>
    <mergeCell ref="S312:T312"/>
    <mergeCell ref="W312:X312"/>
    <mergeCell ref="C316:M316"/>
    <mergeCell ref="S316:T316"/>
    <mergeCell ref="W316:X316"/>
    <mergeCell ref="S318:T318"/>
    <mergeCell ref="C283:M283"/>
    <mergeCell ref="S283:T283"/>
    <mergeCell ref="W283:X283"/>
    <mergeCell ref="C286:M286"/>
    <mergeCell ref="S286:T286"/>
    <mergeCell ref="W286:X286"/>
    <mergeCell ref="C230:M230"/>
    <mergeCell ref="S230:T230"/>
    <mergeCell ref="W230:X230"/>
    <mergeCell ref="C234:M234"/>
    <mergeCell ref="S234:T234"/>
    <mergeCell ref="W234:X234"/>
    <mergeCell ref="C231:M231"/>
    <mergeCell ref="S231:T231"/>
    <mergeCell ref="W231:X231"/>
    <mergeCell ref="C232:M232"/>
    <mergeCell ref="W237:X237"/>
    <mergeCell ref="C243:M243"/>
    <mergeCell ref="S243:T243"/>
    <mergeCell ref="W243:X243"/>
    <mergeCell ref="C239:M239"/>
    <mergeCell ref="S239:T239"/>
    <mergeCell ref="W239:X239"/>
    <mergeCell ref="C240:M240"/>
    <mergeCell ref="S241:T241"/>
    <mergeCell ref="W241:X241"/>
    <mergeCell ref="S232:T232"/>
    <mergeCell ref="W232:X232"/>
    <mergeCell ref="C235:M235"/>
    <mergeCell ref="S235:T235"/>
    <mergeCell ref="W235:X235"/>
    <mergeCell ref="C238:M238"/>
    <mergeCell ref="S238:T238"/>
    <mergeCell ref="W238:X238"/>
    <mergeCell ref="C237:M237"/>
    <mergeCell ref="S237:T237"/>
    <mergeCell ref="S240:T240"/>
    <mergeCell ref="W240:X240"/>
    <mergeCell ref="C167:M167"/>
    <mergeCell ref="S167:T167"/>
    <mergeCell ref="W167:X167"/>
    <mergeCell ref="C172:M172"/>
    <mergeCell ref="S172:T172"/>
    <mergeCell ref="W172:X172"/>
    <mergeCell ref="C168:M168"/>
    <mergeCell ref="S168:T168"/>
    <mergeCell ref="W168:X168"/>
    <mergeCell ref="S171:T171"/>
    <mergeCell ref="C182:M182"/>
    <mergeCell ref="S182:T182"/>
    <mergeCell ref="W182:X182"/>
    <mergeCell ref="C186:M186"/>
    <mergeCell ref="S186:T186"/>
    <mergeCell ref="W186:X186"/>
    <mergeCell ref="C183:M183"/>
    <mergeCell ref="S183:T183"/>
    <mergeCell ref="W183:X183"/>
    <mergeCell ref="C184:M184"/>
    <mergeCell ref="W138:X138"/>
    <mergeCell ref="C146:M146"/>
    <mergeCell ref="S146:T146"/>
    <mergeCell ref="W146:X146"/>
    <mergeCell ref="C151:M151"/>
    <mergeCell ref="S151:T151"/>
    <mergeCell ref="W151:X151"/>
    <mergeCell ref="C139:M139"/>
    <mergeCell ref="S139:T139"/>
    <mergeCell ref="W139:X139"/>
    <mergeCell ref="C154:M154"/>
    <mergeCell ref="S154:T154"/>
    <mergeCell ref="W154:X154"/>
    <mergeCell ref="C160:M160"/>
    <mergeCell ref="S160:T160"/>
    <mergeCell ref="W160:X160"/>
    <mergeCell ref="C155:M155"/>
    <mergeCell ref="S155:T155"/>
    <mergeCell ref="W155:X155"/>
    <mergeCell ref="C156:M156"/>
    <mergeCell ref="C147:M147"/>
    <mergeCell ref="S147:T147"/>
    <mergeCell ref="W147:X147"/>
    <mergeCell ref="C148:M148"/>
    <mergeCell ref="S148:T148"/>
    <mergeCell ref="W148:X148"/>
    <mergeCell ref="C149:M149"/>
    <mergeCell ref="S149:T149"/>
    <mergeCell ref="W149:X149"/>
    <mergeCell ref="C152:M152"/>
    <mergeCell ref="S152:T152"/>
    <mergeCell ref="W152:X152"/>
    <mergeCell ref="C1384:M1384"/>
    <mergeCell ref="S1384:T1384"/>
    <mergeCell ref="W1384:X1384"/>
    <mergeCell ref="W1367:X1367"/>
    <mergeCell ref="C1376:M1376"/>
    <mergeCell ref="S1376:T1376"/>
    <mergeCell ref="C79:M79"/>
    <mergeCell ref="S79:T79"/>
    <mergeCell ref="W79:X79"/>
    <mergeCell ref="C83:M83"/>
    <mergeCell ref="S83:T83"/>
    <mergeCell ref="W83:X83"/>
    <mergeCell ref="C80:M80"/>
    <mergeCell ref="S80:T80"/>
    <mergeCell ref="W80:X80"/>
    <mergeCell ref="C92:M92"/>
    <mergeCell ref="S92:T92"/>
    <mergeCell ref="W92:X92"/>
    <mergeCell ref="C98:M98"/>
    <mergeCell ref="S98:T98"/>
    <mergeCell ref="W98:X98"/>
    <mergeCell ref="C93:M93"/>
    <mergeCell ref="S93:T93"/>
    <mergeCell ref="W93:X93"/>
    <mergeCell ref="C94:M94"/>
    <mergeCell ref="C116:M116"/>
    <mergeCell ref="S116:T116"/>
    <mergeCell ref="W116:X116"/>
    <mergeCell ref="C123:M123"/>
    <mergeCell ref="S123:T123"/>
    <mergeCell ref="W123:X123"/>
    <mergeCell ref="C119:M119"/>
    <mergeCell ref="W1357:X1357"/>
    <mergeCell ref="C1349:M1349"/>
    <mergeCell ref="S1349:T1349"/>
    <mergeCell ref="W1349:X1349"/>
    <mergeCell ref="C1355:M1355"/>
    <mergeCell ref="C1360:M1360"/>
    <mergeCell ref="S1360:T1360"/>
    <mergeCell ref="W1360:X1360"/>
    <mergeCell ref="C1364:M1364"/>
    <mergeCell ref="S1364:T1364"/>
    <mergeCell ref="W1364:X1364"/>
    <mergeCell ref="C1362:M1362"/>
    <mergeCell ref="S1362:T1362"/>
    <mergeCell ref="W1362:X1362"/>
    <mergeCell ref="W1376:X1376"/>
    <mergeCell ref="C1380:M1380"/>
    <mergeCell ref="S1380:T1380"/>
    <mergeCell ref="W1380:X1380"/>
    <mergeCell ref="C1377:M1377"/>
    <mergeCell ref="S1377:T1377"/>
    <mergeCell ref="W1377:X1377"/>
    <mergeCell ref="C1365:M1365"/>
    <mergeCell ref="S1365:T1365"/>
    <mergeCell ref="W1365:X1365"/>
    <mergeCell ref="C1368:M1368"/>
    <mergeCell ref="S1368:T1368"/>
    <mergeCell ref="W1368:X1368"/>
    <mergeCell ref="C1366:M1366"/>
    <mergeCell ref="S1366:T1366"/>
    <mergeCell ref="W1366:X1366"/>
    <mergeCell ref="C1367:M1367"/>
    <mergeCell ref="S1350:T1350"/>
    <mergeCell ref="C1297:M1297"/>
    <mergeCell ref="S1297:T1297"/>
    <mergeCell ref="W1297:X1297"/>
    <mergeCell ref="C1298:M1298"/>
    <mergeCell ref="W1304:X1304"/>
    <mergeCell ref="C1310:M1310"/>
    <mergeCell ref="S1310:T1310"/>
    <mergeCell ref="W1310:X1310"/>
    <mergeCell ref="C1305:M1305"/>
    <mergeCell ref="S1305:T1305"/>
    <mergeCell ref="W1305:X1305"/>
    <mergeCell ref="S1307:T1307"/>
    <mergeCell ref="W1307:X1307"/>
    <mergeCell ref="C1323:M1323"/>
    <mergeCell ref="S1323:T1323"/>
    <mergeCell ref="W1323:X1323"/>
    <mergeCell ref="C1320:M1320"/>
    <mergeCell ref="S1320:T1320"/>
    <mergeCell ref="W1320:X1320"/>
    <mergeCell ref="C1321:M1321"/>
    <mergeCell ref="S1321:T1321"/>
    <mergeCell ref="W1321:X1321"/>
    <mergeCell ref="C1319:M1319"/>
    <mergeCell ref="S1319:T1319"/>
    <mergeCell ref="W1319:X1319"/>
    <mergeCell ref="W1234:X1234"/>
    <mergeCell ref="C1240:M1240"/>
    <mergeCell ref="S1240:T1240"/>
    <mergeCell ref="W1240:X1240"/>
    <mergeCell ref="C1235:M1235"/>
    <mergeCell ref="S1235:T1235"/>
    <mergeCell ref="W1235:X1235"/>
    <mergeCell ref="C1257:M1257"/>
    <mergeCell ref="S1257:T1257"/>
    <mergeCell ref="W1257:X1257"/>
    <mergeCell ref="C1254:M1254"/>
    <mergeCell ref="S1254:T1254"/>
    <mergeCell ref="W1254:X1254"/>
    <mergeCell ref="C1292:M1292"/>
    <mergeCell ref="S1292:T1292"/>
    <mergeCell ref="W1292:X1292"/>
    <mergeCell ref="W1261:X1261"/>
    <mergeCell ref="C1269:M1269"/>
    <mergeCell ref="S1269:T1269"/>
    <mergeCell ref="W1269:X1269"/>
    <mergeCell ref="C1277:M1277"/>
    <mergeCell ref="S1277:T1277"/>
    <mergeCell ref="W1277:X1277"/>
    <mergeCell ref="C1241:M1241"/>
    <mergeCell ref="S1241:T1241"/>
    <mergeCell ref="W1241:X1241"/>
    <mergeCell ref="C1245:M1245"/>
    <mergeCell ref="S1245:T1245"/>
    <mergeCell ref="W1245:X1245"/>
    <mergeCell ref="C1242:M1242"/>
    <mergeCell ref="S1242:T1242"/>
    <mergeCell ref="W1242:X1242"/>
    <mergeCell ref="C1202:M1202"/>
    <mergeCell ref="S1202:T1202"/>
    <mergeCell ref="W1202:X1202"/>
    <mergeCell ref="C1206:M1206"/>
    <mergeCell ref="S1206:T1206"/>
    <mergeCell ref="W1206:X1206"/>
    <mergeCell ref="C1203:M1203"/>
    <mergeCell ref="S1203:T1203"/>
    <mergeCell ref="C1224:M1224"/>
    <mergeCell ref="S1224:T1224"/>
    <mergeCell ref="W1224:X1224"/>
    <mergeCell ref="C1228:M1228"/>
    <mergeCell ref="S1228:T1228"/>
    <mergeCell ref="W1228:X1228"/>
    <mergeCell ref="C1225:M1225"/>
    <mergeCell ref="S1225:T1225"/>
    <mergeCell ref="W1225:X1225"/>
    <mergeCell ref="C1226:M1226"/>
    <mergeCell ref="C1217:M1217"/>
    <mergeCell ref="S1217:T1217"/>
    <mergeCell ref="W1217:X1217"/>
    <mergeCell ref="C1214:M1214"/>
    <mergeCell ref="S1214:T1214"/>
    <mergeCell ref="W1214:X1214"/>
    <mergeCell ref="C1211:M1211"/>
    <mergeCell ref="S1226:T1226"/>
    <mergeCell ref="W1226:X1226"/>
    <mergeCell ref="C1158:M1158"/>
    <mergeCell ref="S1158:T1158"/>
    <mergeCell ref="W1158:X1158"/>
    <mergeCell ref="C1164:M1164"/>
    <mergeCell ref="S1164:T1164"/>
    <mergeCell ref="W1164:X1164"/>
    <mergeCell ref="C1159:M1159"/>
    <mergeCell ref="S1159:T1159"/>
    <mergeCell ref="W1159:X1159"/>
    <mergeCell ref="S1177:T1177"/>
    <mergeCell ref="W1177:X1177"/>
    <mergeCell ref="C1181:M1181"/>
    <mergeCell ref="S1181:T1181"/>
    <mergeCell ref="W1181:X1181"/>
    <mergeCell ref="C1188:M1188"/>
    <mergeCell ref="S1188:T1188"/>
    <mergeCell ref="W1188:X1188"/>
    <mergeCell ref="C1182:M1182"/>
    <mergeCell ref="S1182:T1182"/>
    <mergeCell ref="S1176:T1176"/>
    <mergeCell ref="W1176:X1176"/>
    <mergeCell ref="C1184:M1184"/>
    <mergeCell ref="S1184:T1184"/>
    <mergeCell ref="W1184:X1184"/>
    <mergeCell ref="C1174:M1174"/>
    <mergeCell ref="S1174:T1174"/>
    <mergeCell ref="W1174:X1174"/>
    <mergeCell ref="C1178:M1178"/>
    <mergeCell ref="S1178:T1178"/>
    <mergeCell ref="W1178:X1178"/>
    <mergeCell ref="C1176:M1176"/>
    <mergeCell ref="C1175:M1175"/>
    <mergeCell ref="S1100:T1100"/>
    <mergeCell ref="W1100:X1100"/>
    <mergeCell ref="C1111:M1111"/>
    <mergeCell ref="S1111:T1111"/>
    <mergeCell ref="W1111:X1111"/>
    <mergeCell ref="C1097:M1097"/>
    <mergeCell ref="S1097:T1097"/>
    <mergeCell ref="W1117:X1117"/>
    <mergeCell ref="C1122:M1122"/>
    <mergeCell ref="S1122:T1122"/>
    <mergeCell ref="W1122:X1122"/>
    <mergeCell ref="C1128:M1128"/>
    <mergeCell ref="S1128:T1128"/>
    <mergeCell ref="W1128:X1128"/>
    <mergeCell ref="C1118:M1118"/>
    <mergeCell ref="S1118:T1118"/>
    <mergeCell ref="W1118:X1118"/>
    <mergeCell ref="W1112:X1112"/>
    <mergeCell ref="C1098:M1098"/>
    <mergeCell ref="S1098:T1098"/>
    <mergeCell ref="W1098:X1098"/>
    <mergeCell ref="S1102:T1102"/>
    <mergeCell ref="W1102:X1102"/>
    <mergeCell ref="C1103:M1103"/>
    <mergeCell ref="S1103:T1103"/>
    <mergeCell ref="W1103:X1103"/>
    <mergeCell ref="S1113:T1113"/>
    <mergeCell ref="W1113:X1113"/>
    <mergeCell ref="C1119:M1119"/>
    <mergeCell ref="S1119:T1119"/>
    <mergeCell ref="W1119:X1119"/>
    <mergeCell ref="C1124:M1124"/>
    <mergeCell ref="C1063:M1063"/>
    <mergeCell ref="S1063:T1063"/>
    <mergeCell ref="W1063:X1063"/>
    <mergeCell ref="C1062:M1062"/>
    <mergeCell ref="S1062:T1062"/>
    <mergeCell ref="W1062:X1062"/>
    <mergeCell ref="C1066:M1066"/>
    <mergeCell ref="S1066:T1066"/>
    <mergeCell ref="W1066:X1066"/>
    <mergeCell ref="C1072:M1072"/>
    <mergeCell ref="S1072:T1072"/>
    <mergeCell ref="W1072:X1072"/>
    <mergeCell ref="C1067:M1067"/>
    <mergeCell ref="S1067:T1067"/>
    <mergeCell ref="W1067:X1067"/>
    <mergeCell ref="C1068:M1068"/>
    <mergeCell ref="W1076:X1076"/>
    <mergeCell ref="S1068:T1068"/>
    <mergeCell ref="W1068:X1068"/>
    <mergeCell ref="C1074:M1074"/>
    <mergeCell ref="S1074:T1074"/>
    <mergeCell ref="W1074:X1074"/>
    <mergeCell ref="S1033:T1033"/>
    <mergeCell ref="W1033:X1033"/>
    <mergeCell ref="C1031:M1031"/>
    <mergeCell ref="S1031:T1031"/>
    <mergeCell ref="W1031:X1031"/>
    <mergeCell ref="C1051:M1051"/>
    <mergeCell ref="S1051:T1051"/>
    <mergeCell ref="W1051:X1051"/>
    <mergeCell ref="C1057:M1057"/>
    <mergeCell ref="S1057:T1057"/>
    <mergeCell ref="W1057:X1057"/>
    <mergeCell ref="C1052:M1052"/>
    <mergeCell ref="S1052:T1052"/>
    <mergeCell ref="W1052:X1052"/>
    <mergeCell ref="C1053:M1053"/>
    <mergeCell ref="C1060:M1060"/>
    <mergeCell ref="S1060:T1060"/>
    <mergeCell ref="W1060:X1060"/>
    <mergeCell ref="S1054:T1054"/>
    <mergeCell ref="W1054:X1054"/>
    <mergeCell ref="C1059:M1059"/>
    <mergeCell ref="S1059:T1059"/>
    <mergeCell ref="W1059:X1059"/>
    <mergeCell ref="C1058:M1058"/>
    <mergeCell ref="S1058:T1058"/>
    <mergeCell ref="C978:M978"/>
    <mergeCell ref="S978:T978"/>
    <mergeCell ref="W978:X978"/>
    <mergeCell ref="C981:M981"/>
    <mergeCell ref="S981:T981"/>
    <mergeCell ref="W981:X981"/>
    <mergeCell ref="C985:M985"/>
    <mergeCell ref="S1011:T1011"/>
    <mergeCell ref="W1011:X1011"/>
    <mergeCell ref="C1008:M1008"/>
    <mergeCell ref="S1008:T1008"/>
    <mergeCell ref="C990:M990"/>
    <mergeCell ref="S990:T990"/>
    <mergeCell ref="W990:X990"/>
    <mergeCell ref="C998:M998"/>
    <mergeCell ref="S998:T998"/>
    <mergeCell ref="W998:X998"/>
    <mergeCell ref="S1002:T1002"/>
    <mergeCell ref="W1002:X1002"/>
    <mergeCell ref="C1007:M1007"/>
    <mergeCell ref="S1007:T1007"/>
    <mergeCell ref="W1007:X1007"/>
    <mergeCell ref="C1011:M1011"/>
    <mergeCell ref="W999:X999"/>
    <mergeCell ref="C1003:M1003"/>
    <mergeCell ref="S1003:T1003"/>
    <mergeCell ref="W1003:X1003"/>
    <mergeCell ref="C1001:M1001"/>
    <mergeCell ref="S1001:T1001"/>
    <mergeCell ref="W1001:X1001"/>
    <mergeCell ref="S988:T988"/>
    <mergeCell ref="W988:X988"/>
    <mergeCell ref="C936:M936"/>
    <mergeCell ref="S936:T936"/>
    <mergeCell ref="W936:X936"/>
    <mergeCell ref="C945:M945"/>
    <mergeCell ref="S945:T945"/>
    <mergeCell ref="W945:X945"/>
    <mergeCell ref="C953:M953"/>
    <mergeCell ref="S953:T953"/>
    <mergeCell ref="W953:X953"/>
    <mergeCell ref="W947:X947"/>
    <mergeCell ref="C950:M950"/>
    <mergeCell ref="S950:T950"/>
    <mergeCell ref="W950:X950"/>
    <mergeCell ref="C960:M960"/>
    <mergeCell ref="S960:T960"/>
    <mergeCell ref="W960:X960"/>
    <mergeCell ref="C964:M964"/>
    <mergeCell ref="S964:T964"/>
    <mergeCell ref="W964:X964"/>
    <mergeCell ref="S963:T963"/>
    <mergeCell ref="W963:X963"/>
    <mergeCell ref="C961:M961"/>
    <mergeCell ref="S961:T961"/>
    <mergeCell ref="W961:X961"/>
    <mergeCell ref="C962:M962"/>
    <mergeCell ref="S962:T962"/>
    <mergeCell ref="W962:X962"/>
    <mergeCell ref="C955:M955"/>
    <mergeCell ref="S955:T955"/>
    <mergeCell ref="W955:X955"/>
    <mergeCell ref="C959:M959"/>
    <mergeCell ref="S959:T959"/>
    <mergeCell ref="C905:M905"/>
    <mergeCell ref="S905:T905"/>
    <mergeCell ref="W905:X905"/>
    <mergeCell ref="C908:M908"/>
    <mergeCell ref="S908:T908"/>
    <mergeCell ref="W908:X908"/>
    <mergeCell ref="S930:T930"/>
    <mergeCell ref="S915:T915"/>
    <mergeCell ref="W915:X915"/>
    <mergeCell ref="C919:M919"/>
    <mergeCell ref="S919:T919"/>
    <mergeCell ref="W919:X919"/>
    <mergeCell ref="C922:M922"/>
    <mergeCell ref="S922:T922"/>
    <mergeCell ref="W922:X922"/>
    <mergeCell ref="C920:M920"/>
    <mergeCell ref="C933:M933"/>
    <mergeCell ref="S933:T933"/>
    <mergeCell ref="W933:X933"/>
    <mergeCell ref="C907:M907"/>
    <mergeCell ref="S907:T907"/>
    <mergeCell ref="W907:X907"/>
    <mergeCell ref="C916:M916"/>
    <mergeCell ref="S916:T916"/>
    <mergeCell ref="W916:X916"/>
    <mergeCell ref="C906:M906"/>
    <mergeCell ref="S906:T906"/>
    <mergeCell ref="W906:X906"/>
    <mergeCell ref="C909:M909"/>
    <mergeCell ref="S909:T909"/>
    <mergeCell ref="W909:X909"/>
    <mergeCell ref="C923:M923"/>
    <mergeCell ref="C876:M876"/>
    <mergeCell ref="S876:T876"/>
    <mergeCell ref="W876:X876"/>
    <mergeCell ref="C874:M874"/>
    <mergeCell ref="S874:T874"/>
    <mergeCell ref="W874:X874"/>
    <mergeCell ref="C875:M875"/>
    <mergeCell ref="S875:T875"/>
    <mergeCell ref="W894:X894"/>
    <mergeCell ref="C880:M880"/>
    <mergeCell ref="S880:T880"/>
    <mergeCell ref="W880:X880"/>
    <mergeCell ref="C884:M884"/>
    <mergeCell ref="S884:T884"/>
    <mergeCell ref="W884:X884"/>
    <mergeCell ref="C881:M881"/>
    <mergeCell ref="S881:T881"/>
    <mergeCell ref="W881:X881"/>
    <mergeCell ref="C893:M893"/>
    <mergeCell ref="S893:T893"/>
    <mergeCell ref="W893:X893"/>
    <mergeCell ref="C894:M894"/>
    <mergeCell ref="S894:T894"/>
    <mergeCell ref="C859:M859"/>
    <mergeCell ref="S859:T859"/>
    <mergeCell ref="W859:X859"/>
    <mergeCell ref="C861:M861"/>
    <mergeCell ref="S861:T861"/>
    <mergeCell ref="W861:X861"/>
    <mergeCell ref="S865:T865"/>
    <mergeCell ref="W865:X865"/>
    <mergeCell ref="C869:M869"/>
    <mergeCell ref="S869:T869"/>
    <mergeCell ref="W869:X869"/>
    <mergeCell ref="C867:M867"/>
    <mergeCell ref="S867:T867"/>
    <mergeCell ref="W867:X867"/>
    <mergeCell ref="C868:M868"/>
    <mergeCell ref="S868:T868"/>
    <mergeCell ref="S872:T872"/>
    <mergeCell ref="W872:X872"/>
    <mergeCell ref="C870:M870"/>
    <mergeCell ref="S870:T870"/>
    <mergeCell ref="W870:X870"/>
    <mergeCell ref="S814:T814"/>
    <mergeCell ref="W814:X814"/>
    <mergeCell ref="C802:M802"/>
    <mergeCell ref="S802:T802"/>
    <mergeCell ref="W802:X802"/>
    <mergeCell ref="C805:M805"/>
    <mergeCell ref="S805:T805"/>
    <mergeCell ref="W805:X805"/>
    <mergeCell ref="C804:M804"/>
    <mergeCell ref="S804:T804"/>
    <mergeCell ref="C832:M832"/>
    <mergeCell ref="S832:T832"/>
    <mergeCell ref="W832:X832"/>
    <mergeCell ref="C813:M813"/>
    <mergeCell ref="S813:T813"/>
    <mergeCell ref="W813:X813"/>
    <mergeCell ref="C817:M817"/>
    <mergeCell ref="S817:T817"/>
    <mergeCell ref="W817:X817"/>
    <mergeCell ref="C814:M814"/>
    <mergeCell ref="C803:M803"/>
    <mergeCell ref="S803:T803"/>
    <mergeCell ref="W803:X803"/>
    <mergeCell ref="C806:M806"/>
    <mergeCell ref="S806:T806"/>
    <mergeCell ref="W806:X806"/>
    <mergeCell ref="C810:M810"/>
    <mergeCell ref="S810:T810"/>
    <mergeCell ref="W810:X810"/>
    <mergeCell ref="C807:M807"/>
    <mergeCell ref="S807:T807"/>
    <mergeCell ref="W807:X807"/>
    <mergeCell ref="C768:M768"/>
    <mergeCell ref="S768:T768"/>
    <mergeCell ref="W768:X768"/>
    <mergeCell ref="C786:M786"/>
    <mergeCell ref="C776:M776"/>
    <mergeCell ref="S776:T776"/>
    <mergeCell ref="W776:X776"/>
    <mergeCell ref="C780:M780"/>
    <mergeCell ref="S780:T780"/>
    <mergeCell ref="W780:X780"/>
    <mergeCell ref="W778:X778"/>
    <mergeCell ref="W804:X804"/>
    <mergeCell ref="C784:M784"/>
    <mergeCell ref="S784:T784"/>
    <mergeCell ref="W784:X784"/>
    <mergeCell ref="C791:M791"/>
    <mergeCell ref="S791:T791"/>
    <mergeCell ref="W791:X791"/>
    <mergeCell ref="C785:M785"/>
    <mergeCell ref="S785:T785"/>
    <mergeCell ref="W785:X785"/>
    <mergeCell ref="C797:M797"/>
    <mergeCell ref="S797:T797"/>
    <mergeCell ref="W797:X797"/>
    <mergeCell ref="W800:X800"/>
    <mergeCell ref="S786:T786"/>
    <mergeCell ref="W786:X786"/>
    <mergeCell ref="C793:M793"/>
    <mergeCell ref="S793:T793"/>
    <mergeCell ref="W793:X793"/>
    <mergeCell ref="C798:M798"/>
    <mergeCell ref="S798:T798"/>
    <mergeCell ref="S714:T714"/>
    <mergeCell ref="W714:X714"/>
    <mergeCell ref="C718:M718"/>
    <mergeCell ref="S718:T718"/>
    <mergeCell ref="W718:X718"/>
    <mergeCell ref="W717:X717"/>
    <mergeCell ref="C750:M750"/>
    <mergeCell ref="S750:T750"/>
    <mergeCell ref="W750:X750"/>
    <mergeCell ref="C755:M755"/>
    <mergeCell ref="S755:T755"/>
    <mergeCell ref="W755:X755"/>
    <mergeCell ref="C753:M753"/>
    <mergeCell ref="S753:T753"/>
    <mergeCell ref="W753:X753"/>
    <mergeCell ref="C764:M764"/>
    <mergeCell ref="S764:T764"/>
    <mergeCell ref="W764:X764"/>
    <mergeCell ref="S716:T716"/>
    <mergeCell ref="W716:X716"/>
    <mergeCell ref="C756:M756"/>
    <mergeCell ref="S756:T756"/>
    <mergeCell ref="W756:X756"/>
    <mergeCell ref="W745:X745"/>
    <mergeCell ref="C752:M752"/>
    <mergeCell ref="S752:T752"/>
    <mergeCell ref="W752:X752"/>
    <mergeCell ref="S744:T744"/>
    <mergeCell ref="W744:X744"/>
    <mergeCell ref="C757:M757"/>
    <mergeCell ref="S757:T757"/>
    <mergeCell ref="W757:X757"/>
    <mergeCell ref="C677:M677"/>
    <mergeCell ref="S677:T677"/>
    <mergeCell ref="W677:X677"/>
    <mergeCell ref="C671:M671"/>
    <mergeCell ref="S671:T671"/>
    <mergeCell ref="W671:X671"/>
    <mergeCell ref="C672:M672"/>
    <mergeCell ref="C676:M676"/>
    <mergeCell ref="S676:T676"/>
    <mergeCell ref="W676:X676"/>
    <mergeCell ref="W686:X686"/>
    <mergeCell ref="C689:M689"/>
    <mergeCell ref="S689:T689"/>
    <mergeCell ref="W689:X689"/>
    <mergeCell ref="C687:M687"/>
    <mergeCell ref="S687:T687"/>
    <mergeCell ref="W687:X687"/>
    <mergeCell ref="W641:X641"/>
    <mergeCell ref="C647:M647"/>
    <mergeCell ref="S647:T647"/>
    <mergeCell ref="W647:X647"/>
    <mergeCell ref="C651:M651"/>
    <mergeCell ref="S651:T651"/>
    <mergeCell ref="W651:X651"/>
    <mergeCell ref="C648:M648"/>
    <mergeCell ref="S648:T648"/>
    <mergeCell ref="W648:X648"/>
    <mergeCell ref="S655:T655"/>
    <mergeCell ref="W655:X655"/>
    <mergeCell ref="C660:M660"/>
    <mergeCell ref="S660:T660"/>
    <mergeCell ref="W660:X660"/>
    <mergeCell ref="C665:M665"/>
    <mergeCell ref="S665:T665"/>
    <mergeCell ref="W665:X665"/>
    <mergeCell ref="C661:M661"/>
    <mergeCell ref="S661:T661"/>
    <mergeCell ref="W661:X661"/>
    <mergeCell ref="C643:M643"/>
    <mergeCell ref="S643:T643"/>
    <mergeCell ref="W643:X643"/>
    <mergeCell ref="C649:M649"/>
    <mergeCell ref="S649:T649"/>
    <mergeCell ref="W649:X649"/>
    <mergeCell ref="C646:M646"/>
    <mergeCell ref="S646:T646"/>
    <mergeCell ref="W646:X646"/>
    <mergeCell ref="C645:M645"/>
    <mergeCell ref="C650:M650"/>
    <mergeCell ref="C624:M624"/>
    <mergeCell ref="S624:T624"/>
    <mergeCell ref="W624:X624"/>
    <mergeCell ref="C610:M610"/>
    <mergeCell ref="S610:T610"/>
    <mergeCell ref="W610:X610"/>
    <mergeCell ref="C614:M614"/>
    <mergeCell ref="S614:T614"/>
    <mergeCell ref="W614:X614"/>
    <mergeCell ref="C628:M628"/>
    <mergeCell ref="S628:T628"/>
    <mergeCell ref="W628:X628"/>
    <mergeCell ref="C636:M636"/>
    <mergeCell ref="S636:T636"/>
    <mergeCell ref="W636:X636"/>
    <mergeCell ref="C629:M629"/>
    <mergeCell ref="S629:T629"/>
    <mergeCell ref="W629:X629"/>
    <mergeCell ref="C630:M630"/>
    <mergeCell ref="W616:X616"/>
    <mergeCell ref="C617:M617"/>
    <mergeCell ref="C611:M611"/>
    <mergeCell ref="S611:T611"/>
    <mergeCell ref="W611:X611"/>
    <mergeCell ref="W635:X635"/>
    <mergeCell ref="S593:T593"/>
    <mergeCell ref="W593:X593"/>
    <mergeCell ref="C588:M588"/>
    <mergeCell ref="S588:T588"/>
    <mergeCell ref="W588:X588"/>
    <mergeCell ref="S590:T590"/>
    <mergeCell ref="C612:M612"/>
    <mergeCell ref="S612:T612"/>
    <mergeCell ref="W612:X612"/>
    <mergeCell ref="C598:M598"/>
    <mergeCell ref="S598:T598"/>
    <mergeCell ref="W598:X598"/>
    <mergeCell ref="C606:M606"/>
    <mergeCell ref="S606:T606"/>
    <mergeCell ref="W606:X606"/>
    <mergeCell ref="C599:M599"/>
    <mergeCell ref="W618:X618"/>
    <mergeCell ref="W552:X552"/>
    <mergeCell ref="C564:M564"/>
    <mergeCell ref="S564:T564"/>
    <mergeCell ref="W564:X564"/>
    <mergeCell ref="C567:M567"/>
    <mergeCell ref="S567:T567"/>
    <mergeCell ref="W567:X567"/>
    <mergeCell ref="W575:X575"/>
    <mergeCell ref="C579:M579"/>
    <mergeCell ref="S579:T579"/>
    <mergeCell ref="W579:X579"/>
    <mergeCell ref="C583:M583"/>
    <mergeCell ref="S583:T583"/>
    <mergeCell ref="W583:X583"/>
    <mergeCell ref="C580:M580"/>
    <mergeCell ref="S580:T580"/>
    <mergeCell ref="S578:T578"/>
    <mergeCell ref="S553:T553"/>
    <mergeCell ref="W553:X553"/>
    <mergeCell ref="C560:M560"/>
    <mergeCell ref="S560:T560"/>
    <mergeCell ref="W560:X560"/>
    <mergeCell ref="C565:M565"/>
    <mergeCell ref="S565:T565"/>
    <mergeCell ref="W565:X565"/>
    <mergeCell ref="C554:M554"/>
    <mergeCell ref="S554:T554"/>
    <mergeCell ref="C566:M566"/>
    <mergeCell ref="S566:T566"/>
    <mergeCell ref="W566:X566"/>
    <mergeCell ref="W577:X577"/>
    <mergeCell ref="C581:M581"/>
    <mergeCell ref="C496:M496"/>
    <mergeCell ref="S496:T496"/>
    <mergeCell ref="W496:X496"/>
    <mergeCell ref="W514:X514"/>
    <mergeCell ref="C505:M505"/>
    <mergeCell ref="S505:T505"/>
    <mergeCell ref="W505:X505"/>
    <mergeCell ref="C509:M509"/>
    <mergeCell ref="S509:T509"/>
    <mergeCell ref="W509:X509"/>
    <mergeCell ref="S510:T510"/>
    <mergeCell ref="W510:X510"/>
    <mergeCell ref="C511:M511"/>
    <mergeCell ref="S528:T528"/>
    <mergeCell ref="W528:X528"/>
    <mergeCell ref="C513:M513"/>
    <mergeCell ref="S513:T513"/>
    <mergeCell ref="W513:X513"/>
    <mergeCell ref="C517:M517"/>
    <mergeCell ref="S517:T517"/>
    <mergeCell ref="W517:X517"/>
    <mergeCell ref="C514:M514"/>
    <mergeCell ref="S514:T514"/>
    <mergeCell ref="C526:M526"/>
    <mergeCell ref="S526:T526"/>
    <mergeCell ref="W526:X526"/>
    <mergeCell ref="C528:M528"/>
    <mergeCell ref="C500:M500"/>
    <mergeCell ref="S500:T500"/>
    <mergeCell ref="S511:T511"/>
    <mergeCell ref="W511:X511"/>
    <mergeCell ref="C515:M515"/>
    <mergeCell ref="C479:M479"/>
    <mergeCell ref="S479:T479"/>
    <mergeCell ref="W479:X479"/>
    <mergeCell ref="C468:M468"/>
    <mergeCell ref="S468:T468"/>
    <mergeCell ref="C452:M452"/>
    <mergeCell ref="S452:T452"/>
    <mergeCell ref="W452:X452"/>
    <mergeCell ref="C456:M456"/>
    <mergeCell ref="S456:T456"/>
    <mergeCell ref="W488:X488"/>
    <mergeCell ref="C483:M483"/>
    <mergeCell ref="S483:T483"/>
    <mergeCell ref="W483:X483"/>
    <mergeCell ref="C485:M485"/>
    <mergeCell ref="S467:T467"/>
    <mergeCell ref="W467:X467"/>
    <mergeCell ref="C474:M474"/>
    <mergeCell ref="S474:T474"/>
    <mergeCell ref="W474:X474"/>
    <mergeCell ref="S476:T476"/>
    <mergeCell ref="W476:X476"/>
    <mergeCell ref="C465:M465"/>
    <mergeCell ref="S465:T465"/>
    <mergeCell ref="W465:X465"/>
    <mergeCell ref="W468:X468"/>
    <mergeCell ref="C475:M475"/>
    <mergeCell ref="S475:T475"/>
    <mergeCell ref="W475:X475"/>
    <mergeCell ref="C480:M480"/>
    <mergeCell ref="S480:T480"/>
    <mergeCell ref="W480:X480"/>
    <mergeCell ref="C410:M410"/>
    <mergeCell ref="S410:T410"/>
    <mergeCell ref="W410:X410"/>
    <mergeCell ref="C411:M411"/>
    <mergeCell ref="C420:M420"/>
    <mergeCell ref="S420:T420"/>
    <mergeCell ref="W420:X420"/>
    <mergeCell ref="C419:M419"/>
    <mergeCell ref="S419:T419"/>
    <mergeCell ref="W419:X419"/>
    <mergeCell ref="C435:M435"/>
    <mergeCell ref="S435:T435"/>
    <mergeCell ref="W435:X435"/>
    <mergeCell ref="C438:M438"/>
    <mergeCell ref="S438:T438"/>
    <mergeCell ref="W438:X438"/>
    <mergeCell ref="W456:X456"/>
    <mergeCell ref="C454:M454"/>
    <mergeCell ref="S454:T454"/>
    <mergeCell ref="W454:X454"/>
    <mergeCell ref="C443:M443"/>
    <mergeCell ref="S443:T443"/>
    <mergeCell ref="W443:X443"/>
    <mergeCell ref="C446:M446"/>
    <mergeCell ref="S446:T446"/>
    <mergeCell ref="W446:X446"/>
    <mergeCell ref="C421:M421"/>
    <mergeCell ref="S421:T421"/>
    <mergeCell ref="W421:X421"/>
    <mergeCell ref="C423:M423"/>
    <mergeCell ref="S423:T423"/>
    <mergeCell ref="W423:X423"/>
    <mergeCell ref="C356:M356"/>
    <mergeCell ref="S356:T356"/>
    <mergeCell ref="W356:X356"/>
    <mergeCell ref="C363:M363"/>
    <mergeCell ref="S363:T363"/>
    <mergeCell ref="W363:X363"/>
    <mergeCell ref="S366:T366"/>
    <mergeCell ref="W366:X366"/>
    <mergeCell ref="C375:M375"/>
    <mergeCell ref="S375:T375"/>
    <mergeCell ref="W375:X375"/>
    <mergeCell ref="C367:M367"/>
    <mergeCell ref="S367:T367"/>
    <mergeCell ref="W367:X367"/>
    <mergeCell ref="W374:X374"/>
    <mergeCell ref="W373:X373"/>
    <mergeCell ref="C388:M388"/>
    <mergeCell ref="S388:T388"/>
    <mergeCell ref="W388:X388"/>
    <mergeCell ref="C382:M382"/>
    <mergeCell ref="S382:T382"/>
    <mergeCell ref="W382:X382"/>
    <mergeCell ref="C387:M387"/>
    <mergeCell ref="S387:T387"/>
    <mergeCell ref="W387:X387"/>
    <mergeCell ref="C386:M386"/>
    <mergeCell ref="C302:M302"/>
    <mergeCell ref="S302:T302"/>
    <mergeCell ref="W302:X302"/>
    <mergeCell ref="C311:M311"/>
    <mergeCell ref="S311:T311"/>
    <mergeCell ref="W311:X311"/>
    <mergeCell ref="C303:M303"/>
    <mergeCell ref="S303:T303"/>
    <mergeCell ref="W303:X303"/>
    <mergeCell ref="C304:M304"/>
    <mergeCell ref="C323:M323"/>
    <mergeCell ref="S323:T323"/>
    <mergeCell ref="W323:X323"/>
    <mergeCell ref="C331:M331"/>
    <mergeCell ref="S331:T331"/>
    <mergeCell ref="W331:X331"/>
    <mergeCell ref="C330:M330"/>
    <mergeCell ref="S330:T330"/>
    <mergeCell ref="W330:X330"/>
    <mergeCell ref="C324:M324"/>
    <mergeCell ref="S324:T324"/>
    <mergeCell ref="W324:X324"/>
    <mergeCell ref="C314:M314"/>
    <mergeCell ref="S314:T314"/>
    <mergeCell ref="W314:X314"/>
    <mergeCell ref="C317:M317"/>
    <mergeCell ref="S317:T317"/>
    <mergeCell ref="W317:X317"/>
    <mergeCell ref="C320:M320"/>
    <mergeCell ref="S320:T320"/>
    <mergeCell ref="W320:X320"/>
    <mergeCell ref="W319:X319"/>
    <mergeCell ref="W236:X236"/>
    <mergeCell ref="W271:X271"/>
    <mergeCell ref="C263:M263"/>
    <mergeCell ref="S263:T263"/>
    <mergeCell ref="W263:X263"/>
    <mergeCell ref="W242:X242"/>
    <mergeCell ref="C251:M251"/>
    <mergeCell ref="S251:T251"/>
    <mergeCell ref="W251:X251"/>
    <mergeCell ref="C258:M258"/>
    <mergeCell ref="S258:T258"/>
    <mergeCell ref="C288:M288"/>
    <mergeCell ref="S288:T288"/>
    <mergeCell ref="W288:X288"/>
    <mergeCell ref="C285:M285"/>
    <mergeCell ref="S285:T285"/>
    <mergeCell ref="C261:M261"/>
    <mergeCell ref="S261:T261"/>
    <mergeCell ref="W261:X261"/>
    <mergeCell ref="C271:M271"/>
    <mergeCell ref="S271:T271"/>
    <mergeCell ref="C259:M259"/>
    <mergeCell ref="S259:T259"/>
    <mergeCell ref="W259:X259"/>
    <mergeCell ref="C262:M262"/>
    <mergeCell ref="S262:T262"/>
    <mergeCell ref="W262:X262"/>
    <mergeCell ref="C260:M260"/>
    <mergeCell ref="S260:T260"/>
    <mergeCell ref="W260:X260"/>
    <mergeCell ref="C282:M282"/>
    <mergeCell ref="S282:T282"/>
    <mergeCell ref="C216:M216"/>
    <mergeCell ref="S216:T216"/>
    <mergeCell ref="W216:X216"/>
    <mergeCell ref="C220:M220"/>
    <mergeCell ref="S220:T220"/>
    <mergeCell ref="W220:X220"/>
    <mergeCell ref="C217:M217"/>
    <mergeCell ref="S217:T217"/>
    <mergeCell ref="W217:X217"/>
    <mergeCell ref="C218:M218"/>
    <mergeCell ref="W224:X224"/>
    <mergeCell ref="C229:M229"/>
    <mergeCell ref="S229:T229"/>
    <mergeCell ref="W229:X229"/>
    <mergeCell ref="C225:M225"/>
    <mergeCell ref="S225:T225"/>
    <mergeCell ref="W225:X225"/>
    <mergeCell ref="C227:M227"/>
    <mergeCell ref="S227:T227"/>
    <mergeCell ref="W227:X227"/>
    <mergeCell ref="C181:M181"/>
    <mergeCell ref="S181:T181"/>
    <mergeCell ref="W181:X181"/>
    <mergeCell ref="C178:M178"/>
    <mergeCell ref="S178:T178"/>
    <mergeCell ref="C176:M176"/>
    <mergeCell ref="W189:X189"/>
    <mergeCell ref="C193:M193"/>
    <mergeCell ref="S193:T193"/>
    <mergeCell ref="W193:X193"/>
    <mergeCell ref="C190:M190"/>
    <mergeCell ref="S190:T190"/>
    <mergeCell ref="W190:X190"/>
    <mergeCell ref="W203:X203"/>
    <mergeCell ref="C212:M212"/>
    <mergeCell ref="S212:T212"/>
    <mergeCell ref="W212:X212"/>
    <mergeCell ref="C204:M204"/>
    <mergeCell ref="S204:T204"/>
    <mergeCell ref="W204:X204"/>
    <mergeCell ref="C211:M211"/>
    <mergeCell ref="S211:T211"/>
    <mergeCell ref="W211:X211"/>
    <mergeCell ref="C194:M194"/>
    <mergeCell ref="S194:T194"/>
    <mergeCell ref="W194:X194"/>
    <mergeCell ref="C198:M198"/>
    <mergeCell ref="S198:T198"/>
    <mergeCell ref="W198:X198"/>
    <mergeCell ref="C195:M195"/>
    <mergeCell ref="S195:T195"/>
    <mergeCell ref="W195:X195"/>
    <mergeCell ref="C102:M102"/>
    <mergeCell ref="S102:T102"/>
    <mergeCell ref="W102:X102"/>
    <mergeCell ref="C108:M108"/>
    <mergeCell ref="S108:T108"/>
    <mergeCell ref="W108:X108"/>
    <mergeCell ref="C103:M103"/>
    <mergeCell ref="S103:T103"/>
    <mergeCell ref="W103:X103"/>
    <mergeCell ref="C104:M104"/>
    <mergeCell ref="C138:M138"/>
    <mergeCell ref="S138:T138"/>
    <mergeCell ref="W115:X115"/>
    <mergeCell ref="C122:M122"/>
    <mergeCell ref="S122:T122"/>
    <mergeCell ref="W122:X122"/>
    <mergeCell ref="C129:M129"/>
    <mergeCell ref="S129:T129"/>
    <mergeCell ref="W129:X129"/>
    <mergeCell ref="S128:T128"/>
    <mergeCell ref="S137:T137"/>
    <mergeCell ref="W137:X137"/>
    <mergeCell ref="S119:T119"/>
    <mergeCell ref="W119:X119"/>
    <mergeCell ref="C130:M130"/>
    <mergeCell ref="S130:T130"/>
    <mergeCell ref="W130:X130"/>
    <mergeCell ref="C135:M135"/>
    <mergeCell ref="S135:T135"/>
    <mergeCell ref="W135:X135"/>
    <mergeCell ref="C131:M131"/>
    <mergeCell ref="S131:T131"/>
    <mergeCell ref="W78:X78"/>
    <mergeCell ref="C82:M82"/>
    <mergeCell ref="S82:T82"/>
    <mergeCell ref="W82:X82"/>
    <mergeCell ref="C73:M73"/>
    <mergeCell ref="S73:T73"/>
    <mergeCell ref="S76:T76"/>
    <mergeCell ref="W86:X86"/>
    <mergeCell ref="C91:M91"/>
    <mergeCell ref="S91:T91"/>
    <mergeCell ref="W91:X91"/>
    <mergeCell ref="C97:M97"/>
    <mergeCell ref="S97:T97"/>
    <mergeCell ref="W97:X97"/>
    <mergeCell ref="C87:M87"/>
    <mergeCell ref="S87:T87"/>
    <mergeCell ref="W87:X87"/>
    <mergeCell ref="C81:M81"/>
    <mergeCell ref="S81:T81"/>
    <mergeCell ref="W81:X81"/>
    <mergeCell ref="C84:M84"/>
    <mergeCell ref="S84:T84"/>
    <mergeCell ref="W84:X84"/>
    <mergeCell ref="C88:M88"/>
    <mergeCell ref="S88:T88"/>
    <mergeCell ref="W88:X88"/>
    <mergeCell ref="C89:M89"/>
    <mergeCell ref="S89:T89"/>
    <mergeCell ref="W89:X89"/>
    <mergeCell ref="S94:T94"/>
    <mergeCell ref="W94:X94"/>
    <mergeCell ref="C95:M95"/>
    <mergeCell ref="C1375:M1375"/>
    <mergeCell ref="S1375:T1375"/>
    <mergeCell ref="W1375:X1375"/>
    <mergeCell ref="C1379:M1379"/>
    <mergeCell ref="S1379:T1379"/>
    <mergeCell ref="W1379:X1379"/>
    <mergeCell ref="W1383:X1383"/>
    <mergeCell ref="C14:M14"/>
    <mergeCell ref="S14:T14"/>
    <mergeCell ref="W14:X14"/>
    <mergeCell ref="C18:M18"/>
    <mergeCell ref="S18:T18"/>
    <mergeCell ref="W18:X18"/>
    <mergeCell ref="C21:M21"/>
    <mergeCell ref="S1363:T1363"/>
    <mergeCell ref="W1363:X1363"/>
    <mergeCell ref="C32:M32"/>
    <mergeCell ref="S32:T32"/>
    <mergeCell ref="W32:X32"/>
    <mergeCell ref="C27:M27"/>
    <mergeCell ref="S27:T27"/>
    <mergeCell ref="W27:X27"/>
    <mergeCell ref="C29:M29"/>
    <mergeCell ref="W30:X30"/>
    <mergeCell ref="C31:M31"/>
    <mergeCell ref="S31:T31"/>
    <mergeCell ref="W45:X45"/>
    <mergeCell ref="C49:M49"/>
    <mergeCell ref="S49:T49"/>
    <mergeCell ref="W49:X49"/>
    <mergeCell ref="C46:M46"/>
    <mergeCell ref="S46:T46"/>
    <mergeCell ref="C1344:M1344"/>
    <mergeCell ref="C1326:M1326"/>
    <mergeCell ref="S1326:T1326"/>
    <mergeCell ref="W1326:X1326"/>
    <mergeCell ref="C1330:M1330"/>
    <mergeCell ref="S1330:T1330"/>
    <mergeCell ref="W1330:X1330"/>
    <mergeCell ref="C1327:M1327"/>
    <mergeCell ref="S1327:T1327"/>
    <mergeCell ref="W1327:X1327"/>
    <mergeCell ref="S1367:T1367"/>
    <mergeCell ref="C1341:M1341"/>
    <mergeCell ref="S1341:T1341"/>
    <mergeCell ref="W1341:X1341"/>
    <mergeCell ref="C1347:M1347"/>
    <mergeCell ref="S1347:T1347"/>
    <mergeCell ref="W1347:X1347"/>
    <mergeCell ref="C1342:M1342"/>
    <mergeCell ref="S1342:T1342"/>
    <mergeCell ref="W1342:X1342"/>
    <mergeCell ref="W1331:X1331"/>
    <mergeCell ref="C1334:M1334"/>
    <mergeCell ref="S1334:T1334"/>
    <mergeCell ref="W1334:X1334"/>
    <mergeCell ref="C1332:M1332"/>
    <mergeCell ref="S1332:T1332"/>
    <mergeCell ref="W1332:X1332"/>
    <mergeCell ref="C1348:M1348"/>
    <mergeCell ref="S1348:T1348"/>
    <mergeCell ref="W1348:X1348"/>
    <mergeCell ref="C1357:M1357"/>
    <mergeCell ref="S1357:T1357"/>
    <mergeCell ref="C1291:M1291"/>
    <mergeCell ref="S1291:T1291"/>
    <mergeCell ref="W1291:X1291"/>
    <mergeCell ref="C1295:M1295"/>
    <mergeCell ref="S1295:T1295"/>
    <mergeCell ref="W1295:X1295"/>
    <mergeCell ref="S1316:T1316"/>
    <mergeCell ref="C1299:M1299"/>
    <mergeCell ref="S1299:T1299"/>
    <mergeCell ref="W1299:X1299"/>
    <mergeCell ref="C1303:M1303"/>
    <mergeCell ref="S1303:T1303"/>
    <mergeCell ref="W1303:X1303"/>
    <mergeCell ref="C1301:M1301"/>
    <mergeCell ref="S1301:T1301"/>
    <mergeCell ref="W1301:X1301"/>
    <mergeCell ref="C1329:M1329"/>
    <mergeCell ref="S1309:T1309"/>
    <mergeCell ref="W1309:X1309"/>
    <mergeCell ref="C1315:M1315"/>
    <mergeCell ref="S1315:T1315"/>
    <mergeCell ref="W1315:X1315"/>
    <mergeCell ref="C1322:M1322"/>
    <mergeCell ref="S1322:T1322"/>
    <mergeCell ref="W1322:X1322"/>
    <mergeCell ref="C1316:M1316"/>
    <mergeCell ref="C1296:M1296"/>
    <mergeCell ref="S1296:T1296"/>
    <mergeCell ref="W1296:X1296"/>
    <mergeCell ref="C1300:M1300"/>
    <mergeCell ref="S1300:T1300"/>
    <mergeCell ref="W1300:X1300"/>
    <mergeCell ref="C1244:M1244"/>
    <mergeCell ref="S1244:T1244"/>
    <mergeCell ref="W1260:X1260"/>
    <mergeCell ref="C1268:M1268"/>
    <mergeCell ref="S1268:T1268"/>
    <mergeCell ref="W1268:X1268"/>
    <mergeCell ref="C1276:M1276"/>
    <mergeCell ref="S1276:T1276"/>
    <mergeCell ref="W1276:X1276"/>
    <mergeCell ref="C1261:M1261"/>
    <mergeCell ref="S1261:T1261"/>
    <mergeCell ref="S1267:T1267"/>
    <mergeCell ref="C1283:M1283"/>
    <mergeCell ref="S1283:T1283"/>
    <mergeCell ref="W1283:X1283"/>
    <mergeCell ref="C1287:M1287"/>
    <mergeCell ref="S1287:T1287"/>
    <mergeCell ref="W1287:X1287"/>
    <mergeCell ref="C1284:M1284"/>
    <mergeCell ref="S1284:T1284"/>
    <mergeCell ref="W1284:X1284"/>
    <mergeCell ref="C1285:M1285"/>
    <mergeCell ref="W1244:X1244"/>
    <mergeCell ref="C1258:M1258"/>
    <mergeCell ref="S1258:T1258"/>
    <mergeCell ref="W1258:X1258"/>
    <mergeCell ref="C1262:M1262"/>
    <mergeCell ref="S1262:T1262"/>
    <mergeCell ref="W1262:X1262"/>
    <mergeCell ref="C1259:M1259"/>
    <mergeCell ref="S1259:T1259"/>
    <mergeCell ref="W1259:X1259"/>
    <mergeCell ref="C1215:M1215"/>
    <mergeCell ref="S1215:T1215"/>
    <mergeCell ref="W1215:X1215"/>
    <mergeCell ref="W1221:X1221"/>
    <mergeCell ref="C1222:M1222"/>
    <mergeCell ref="S1222:T1222"/>
    <mergeCell ref="W1222:X1222"/>
    <mergeCell ref="C1227:M1227"/>
    <mergeCell ref="S1227:T1227"/>
    <mergeCell ref="W1227:X1227"/>
    <mergeCell ref="C1233:M1233"/>
    <mergeCell ref="S1233:T1233"/>
    <mergeCell ref="W1233:X1233"/>
    <mergeCell ref="C1229:M1229"/>
    <mergeCell ref="S1229:T1229"/>
    <mergeCell ref="W1229:X1229"/>
    <mergeCell ref="C1232:M1232"/>
    <mergeCell ref="C1230:M1230"/>
    <mergeCell ref="S1230:T1230"/>
    <mergeCell ref="W1230:X1230"/>
    <mergeCell ref="W1163:X1163"/>
    <mergeCell ref="C1151:M1151"/>
    <mergeCell ref="S1151:T1151"/>
    <mergeCell ref="S1116:T1116"/>
    <mergeCell ref="W1116:X1116"/>
    <mergeCell ref="C1121:M1121"/>
    <mergeCell ref="S1121:T1121"/>
    <mergeCell ref="W1121:X1121"/>
    <mergeCell ref="C1127:M1127"/>
    <mergeCell ref="S1127:T1127"/>
    <mergeCell ref="S1173:T1173"/>
    <mergeCell ref="W1173:X1173"/>
    <mergeCell ref="C1177:M1177"/>
    <mergeCell ref="S1145:T1145"/>
    <mergeCell ref="W1145:X1145"/>
    <mergeCell ref="C1157:M1157"/>
    <mergeCell ref="S1157:T1157"/>
    <mergeCell ref="W1157:X1157"/>
    <mergeCell ref="C1163:M1163"/>
    <mergeCell ref="S1163:T1163"/>
    <mergeCell ref="C1132:M1132"/>
    <mergeCell ref="S1132:T1132"/>
    <mergeCell ref="W1132:X1132"/>
    <mergeCell ref="C1135:M1135"/>
    <mergeCell ref="S1135:T1135"/>
    <mergeCell ref="W1135:X1135"/>
    <mergeCell ref="C1133:M1133"/>
    <mergeCell ref="S1133:T1133"/>
    <mergeCell ref="W1133:X1133"/>
    <mergeCell ref="C1134:M1134"/>
    <mergeCell ref="C1141:M1141"/>
    <mergeCell ref="S1141:T1141"/>
    <mergeCell ref="S1092:T1092"/>
    <mergeCell ref="W1092:X1092"/>
    <mergeCell ref="C1096:M1096"/>
    <mergeCell ref="S1075:T1075"/>
    <mergeCell ref="W1075:X1075"/>
    <mergeCell ref="C1079:M1079"/>
    <mergeCell ref="S1079:T1079"/>
    <mergeCell ref="W1079:X1079"/>
    <mergeCell ref="C1083:M1083"/>
    <mergeCell ref="S1083:T1083"/>
    <mergeCell ref="W1127:X1127"/>
    <mergeCell ref="C1117:M1117"/>
    <mergeCell ref="S1117:T1117"/>
    <mergeCell ref="C1091:M1091"/>
    <mergeCell ref="S1091:T1091"/>
    <mergeCell ref="W1091:X1091"/>
    <mergeCell ref="C1099:M1099"/>
    <mergeCell ref="S1099:T1099"/>
    <mergeCell ref="W1099:X1099"/>
    <mergeCell ref="C1092:M1092"/>
    <mergeCell ref="C1080:M1080"/>
    <mergeCell ref="S1080:T1080"/>
    <mergeCell ref="W1080:X1080"/>
    <mergeCell ref="C1084:M1084"/>
    <mergeCell ref="S1084:T1084"/>
    <mergeCell ref="W1084:X1084"/>
    <mergeCell ref="C1081:M1081"/>
    <mergeCell ref="S1081:T1081"/>
    <mergeCell ref="W1081:X1081"/>
    <mergeCell ref="S1096:T1096"/>
    <mergeCell ref="W1096:X1096"/>
    <mergeCell ref="C1100:M1100"/>
    <mergeCell ref="W985:X985"/>
    <mergeCell ref="C989:M989"/>
    <mergeCell ref="S989:T989"/>
    <mergeCell ref="W989:X989"/>
    <mergeCell ref="C986:M986"/>
    <mergeCell ref="S986:T986"/>
    <mergeCell ref="W986:X986"/>
    <mergeCell ref="C988:M988"/>
    <mergeCell ref="C1025:M1025"/>
    <mergeCell ref="S1025:T1025"/>
    <mergeCell ref="C1006:M1006"/>
    <mergeCell ref="S1006:T1006"/>
    <mergeCell ref="W1006:X1006"/>
    <mergeCell ref="C1010:M1010"/>
    <mergeCell ref="S1010:T1010"/>
    <mergeCell ref="W1010:X1010"/>
    <mergeCell ref="W1008:X1008"/>
    <mergeCell ref="C1019:M1019"/>
    <mergeCell ref="S1024:T1024"/>
    <mergeCell ref="W1024:X1024"/>
    <mergeCell ref="C991:M991"/>
    <mergeCell ref="S991:T991"/>
    <mergeCell ref="W991:X991"/>
    <mergeCell ref="W1015:X1015"/>
    <mergeCell ref="C1021:M1021"/>
    <mergeCell ref="S1021:T1021"/>
    <mergeCell ref="W1021:X1021"/>
    <mergeCell ref="W1025:X1025"/>
    <mergeCell ref="C1012:M1012"/>
    <mergeCell ref="S1012:T1012"/>
    <mergeCell ref="W1012:X1012"/>
    <mergeCell ref="C1016:M1016"/>
    <mergeCell ref="C957:M957"/>
    <mergeCell ref="S957:T957"/>
    <mergeCell ref="C939:M939"/>
    <mergeCell ref="S939:T939"/>
    <mergeCell ref="W939:X939"/>
    <mergeCell ref="C944:M944"/>
    <mergeCell ref="S944:T944"/>
    <mergeCell ref="W944:X944"/>
    <mergeCell ref="C940:M940"/>
    <mergeCell ref="S940:T940"/>
    <mergeCell ref="C974:M974"/>
    <mergeCell ref="S974:T974"/>
    <mergeCell ref="W974:X974"/>
    <mergeCell ref="C972:M972"/>
    <mergeCell ref="S952:T952"/>
    <mergeCell ref="W952:X952"/>
    <mergeCell ref="C956:M956"/>
    <mergeCell ref="S956:T956"/>
    <mergeCell ref="W956:X956"/>
    <mergeCell ref="C963:M963"/>
    <mergeCell ref="C971:M971"/>
    <mergeCell ref="S971:T971"/>
    <mergeCell ref="W971:X971"/>
    <mergeCell ref="C968:M968"/>
    <mergeCell ref="S968:T968"/>
    <mergeCell ref="W968:X968"/>
    <mergeCell ref="C970:M970"/>
    <mergeCell ref="S970:T970"/>
    <mergeCell ref="W970:X970"/>
    <mergeCell ref="C965:M965"/>
    <mergeCell ref="S965:T965"/>
    <mergeCell ref="W965:X965"/>
    <mergeCell ref="S911:T911"/>
    <mergeCell ref="W911:X911"/>
    <mergeCell ref="C918:M918"/>
    <mergeCell ref="S918:T918"/>
    <mergeCell ref="W918:X918"/>
    <mergeCell ref="C912:M912"/>
    <mergeCell ref="S912:T912"/>
    <mergeCell ref="W912:X912"/>
    <mergeCell ref="C915:M915"/>
    <mergeCell ref="S925:T925"/>
    <mergeCell ref="W925:X925"/>
    <mergeCell ref="C932:M932"/>
    <mergeCell ref="S932:T932"/>
    <mergeCell ref="W932:X932"/>
    <mergeCell ref="C926:M926"/>
    <mergeCell ref="S926:T926"/>
    <mergeCell ref="W926:X926"/>
    <mergeCell ref="C929:M929"/>
    <mergeCell ref="S923:T923"/>
    <mergeCell ref="W923:X923"/>
    <mergeCell ref="C927:M927"/>
    <mergeCell ref="S927:T927"/>
    <mergeCell ref="W927:X927"/>
    <mergeCell ref="C924:M924"/>
    <mergeCell ref="S924:T924"/>
    <mergeCell ref="W924:X924"/>
    <mergeCell ref="C925:M925"/>
    <mergeCell ref="C917:M917"/>
    <mergeCell ref="S917:T917"/>
    <mergeCell ref="W917:X917"/>
    <mergeCell ref="C921:M921"/>
    <mergeCell ref="S921:T921"/>
    <mergeCell ref="C883:M883"/>
    <mergeCell ref="S883:T883"/>
    <mergeCell ref="W883:X883"/>
    <mergeCell ref="C890:M890"/>
    <mergeCell ref="S890:T890"/>
    <mergeCell ref="W890:X890"/>
    <mergeCell ref="C887:M887"/>
    <mergeCell ref="S887:T887"/>
    <mergeCell ref="W887:X887"/>
    <mergeCell ref="C885:M885"/>
    <mergeCell ref="C897:M897"/>
    <mergeCell ref="S897:T897"/>
    <mergeCell ref="W897:X897"/>
    <mergeCell ref="C904:M904"/>
    <mergeCell ref="S904:T904"/>
    <mergeCell ref="W904:X904"/>
    <mergeCell ref="C898:M898"/>
    <mergeCell ref="S898:T898"/>
    <mergeCell ref="W898:X898"/>
    <mergeCell ref="C901:M901"/>
    <mergeCell ref="C895:M895"/>
    <mergeCell ref="S895:T895"/>
    <mergeCell ref="W895:X895"/>
    <mergeCell ref="C899:M899"/>
    <mergeCell ref="S899:T899"/>
    <mergeCell ref="W899:X899"/>
    <mergeCell ref="S901:T901"/>
    <mergeCell ref="W902:X902"/>
    <mergeCell ref="C896:M896"/>
    <mergeCell ref="S896:T896"/>
    <mergeCell ref="W896:X896"/>
    <mergeCell ref="C900:M900"/>
    <mergeCell ref="C827:M827"/>
    <mergeCell ref="S827:T827"/>
    <mergeCell ref="W827:X827"/>
    <mergeCell ref="C820:M820"/>
    <mergeCell ref="W868:X868"/>
    <mergeCell ref="C855:M855"/>
    <mergeCell ref="S855:T855"/>
    <mergeCell ref="W855:X855"/>
    <mergeCell ref="C835:M835"/>
    <mergeCell ref="S835:T835"/>
    <mergeCell ref="W835:X835"/>
    <mergeCell ref="C846:M846"/>
    <mergeCell ref="S846:T846"/>
    <mergeCell ref="W846:X846"/>
    <mergeCell ref="W875:X875"/>
    <mergeCell ref="C879:M879"/>
    <mergeCell ref="S879:T879"/>
    <mergeCell ref="W879:X879"/>
    <mergeCell ref="C877:M877"/>
    <mergeCell ref="S877:T877"/>
    <mergeCell ref="W877:X877"/>
    <mergeCell ref="C878:M878"/>
    <mergeCell ref="W847:X847"/>
    <mergeCell ref="C850:M850"/>
    <mergeCell ref="S850:T850"/>
    <mergeCell ref="W850:X850"/>
    <mergeCell ref="C848:M848"/>
    <mergeCell ref="S848:T848"/>
    <mergeCell ref="W848:X848"/>
    <mergeCell ref="C862:M862"/>
    <mergeCell ref="S862:T862"/>
    <mergeCell ref="W862:X862"/>
    <mergeCell ref="W775:X775"/>
    <mergeCell ref="C772:M772"/>
    <mergeCell ref="S772:T772"/>
    <mergeCell ref="W772:X772"/>
    <mergeCell ref="C773:M773"/>
    <mergeCell ref="W796:X796"/>
    <mergeCell ref="C779:M779"/>
    <mergeCell ref="S779:T779"/>
    <mergeCell ref="W779:X779"/>
    <mergeCell ref="C783:M783"/>
    <mergeCell ref="S783:T783"/>
    <mergeCell ref="W783:X783"/>
    <mergeCell ref="C782:M782"/>
    <mergeCell ref="S782:T782"/>
    <mergeCell ref="W782:X782"/>
    <mergeCell ref="W809:X809"/>
    <mergeCell ref="C811:M811"/>
    <mergeCell ref="C795:M795"/>
    <mergeCell ref="S795:T795"/>
    <mergeCell ref="W795:X795"/>
    <mergeCell ref="C801:M801"/>
    <mergeCell ref="S801:T801"/>
    <mergeCell ref="W801:X801"/>
    <mergeCell ref="C796:M796"/>
    <mergeCell ref="S796:T796"/>
    <mergeCell ref="C808:M808"/>
    <mergeCell ref="S808:T808"/>
    <mergeCell ref="W808:X808"/>
    <mergeCell ref="C809:M809"/>
    <mergeCell ref="S809:T809"/>
    <mergeCell ref="W798:X798"/>
    <mergeCell ref="S792:T792"/>
    <mergeCell ref="C680:M680"/>
    <mergeCell ref="W698:X698"/>
    <mergeCell ref="C704:M704"/>
    <mergeCell ref="S704:T704"/>
    <mergeCell ref="W704:X704"/>
    <mergeCell ref="C713:M713"/>
    <mergeCell ref="S713:T713"/>
    <mergeCell ref="W713:X713"/>
    <mergeCell ref="C705:M705"/>
    <mergeCell ref="S705:T705"/>
    <mergeCell ref="S712:T712"/>
    <mergeCell ref="S726:T726"/>
    <mergeCell ref="W726:X726"/>
    <mergeCell ref="C733:M733"/>
    <mergeCell ref="S733:T733"/>
    <mergeCell ref="W733:X733"/>
    <mergeCell ref="C727:M727"/>
    <mergeCell ref="S727:T727"/>
    <mergeCell ref="W727:X727"/>
    <mergeCell ref="C732:M732"/>
    <mergeCell ref="S732:T732"/>
    <mergeCell ref="C695:M695"/>
    <mergeCell ref="S695:T695"/>
    <mergeCell ref="W695:X695"/>
    <mergeCell ref="C699:M699"/>
    <mergeCell ref="S699:T699"/>
    <mergeCell ref="W699:X699"/>
    <mergeCell ref="C697:M697"/>
    <mergeCell ref="S697:T697"/>
    <mergeCell ref="W697:X697"/>
    <mergeCell ref="S698:T698"/>
    <mergeCell ref="C714:M714"/>
    <mergeCell ref="C594:M594"/>
    <mergeCell ref="S594:T594"/>
    <mergeCell ref="W594:X594"/>
    <mergeCell ref="C595:M595"/>
    <mergeCell ref="S558:T558"/>
    <mergeCell ref="W558:X558"/>
    <mergeCell ref="C574:M574"/>
    <mergeCell ref="S574:T574"/>
    <mergeCell ref="W574:X574"/>
    <mergeCell ref="C578:M578"/>
    <mergeCell ref="W627:X627"/>
    <mergeCell ref="C625:M625"/>
    <mergeCell ref="S625:T625"/>
    <mergeCell ref="W625:X625"/>
    <mergeCell ref="C592:M592"/>
    <mergeCell ref="S592:T592"/>
    <mergeCell ref="W592:X592"/>
    <mergeCell ref="C597:M597"/>
    <mergeCell ref="S597:T597"/>
    <mergeCell ref="W597:X597"/>
    <mergeCell ref="C623:M623"/>
    <mergeCell ref="S623:T623"/>
    <mergeCell ref="W623:X623"/>
    <mergeCell ref="C627:M627"/>
    <mergeCell ref="S627:T627"/>
    <mergeCell ref="C563:M563"/>
    <mergeCell ref="S563:T563"/>
    <mergeCell ref="W563:X563"/>
    <mergeCell ref="C586:M586"/>
    <mergeCell ref="S586:T586"/>
    <mergeCell ref="W586:X586"/>
    <mergeCell ref="C593:M593"/>
    <mergeCell ref="W551:X551"/>
    <mergeCell ref="C539:M539"/>
    <mergeCell ref="S539:T539"/>
    <mergeCell ref="C516:M516"/>
    <mergeCell ref="S516:T516"/>
    <mergeCell ref="W516:X516"/>
    <mergeCell ref="C525:M525"/>
    <mergeCell ref="S525:T525"/>
    <mergeCell ref="W525:X525"/>
    <mergeCell ref="C522:M522"/>
    <mergeCell ref="W578:X578"/>
    <mergeCell ref="C559:M559"/>
    <mergeCell ref="S559:T559"/>
    <mergeCell ref="S538:T538"/>
    <mergeCell ref="W538:X538"/>
    <mergeCell ref="C543:M543"/>
    <mergeCell ref="S543:T543"/>
    <mergeCell ref="W543:X543"/>
    <mergeCell ref="C551:M551"/>
    <mergeCell ref="S551:T551"/>
    <mergeCell ref="C546:M546"/>
    <mergeCell ref="S546:T546"/>
    <mergeCell ref="W546:X546"/>
    <mergeCell ref="C531:M531"/>
    <mergeCell ref="S531:T531"/>
    <mergeCell ref="W531:X531"/>
    <mergeCell ref="W539:X539"/>
    <mergeCell ref="C544:M544"/>
    <mergeCell ref="S544:T544"/>
    <mergeCell ref="W544:X544"/>
    <mergeCell ref="C552:M552"/>
    <mergeCell ref="S552:T552"/>
    <mergeCell ref="C487:M487"/>
    <mergeCell ref="S487:T487"/>
    <mergeCell ref="W487:X487"/>
    <mergeCell ref="C492:M492"/>
    <mergeCell ref="S492:T492"/>
    <mergeCell ref="W492:X492"/>
    <mergeCell ref="C489:M489"/>
    <mergeCell ref="S489:T489"/>
    <mergeCell ref="W489:X489"/>
    <mergeCell ref="C504:M504"/>
    <mergeCell ref="S504:T504"/>
    <mergeCell ref="W504:X504"/>
    <mergeCell ref="C501:M501"/>
    <mergeCell ref="S501:T501"/>
    <mergeCell ref="W501:X501"/>
    <mergeCell ref="S522:T522"/>
    <mergeCell ref="W522:X522"/>
    <mergeCell ref="C518:M518"/>
    <mergeCell ref="C508:M508"/>
    <mergeCell ref="S508:T508"/>
    <mergeCell ref="W508:X508"/>
    <mergeCell ref="C512:M512"/>
    <mergeCell ref="S512:T512"/>
    <mergeCell ref="W512:X512"/>
    <mergeCell ref="C510:M510"/>
    <mergeCell ref="W493:X493"/>
    <mergeCell ref="C497:M497"/>
    <mergeCell ref="S497:T497"/>
    <mergeCell ref="W497:X497"/>
    <mergeCell ref="C494:M494"/>
    <mergeCell ref="S494:T494"/>
    <mergeCell ref="W494:X494"/>
    <mergeCell ref="C362:M362"/>
    <mergeCell ref="S362:T362"/>
    <mergeCell ref="W362:X362"/>
    <mergeCell ref="C365:M365"/>
    <mergeCell ref="S365:T365"/>
    <mergeCell ref="W365:X365"/>
    <mergeCell ref="S373:T373"/>
    <mergeCell ref="S427:T427"/>
    <mergeCell ref="W427:X427"/>
    <mergeCell ref="C434:M434"/>
    <mergeCell ref="S434:T434"/>
    <mergeCell ref="W434:X434"/>
    <mergeCell ref="C442:M442"/>
    <mergeCell ref="S442:T442"/>
    <mergeCell ref="W442:X442"/>
    <mergeCell ref="C428:M428"/>
    <mergeCell ref="S428:T428"/>
    <mergeCell ref="C392:M392"/>
    <mergeCell ref="S392:T392"/>
    <mergeCell ref="W392:X392"/>
    <mergeCell ref="C396:M396"/>
    <mergeCell ref="S396:T396"/>
    <mergeCell ref="W396:X396"/>
    <mergeCell ref="C395:M395"/>
    <mergeCell ref="S395:T395"/>
    <mergeCell ref="W395:X395"/>
    <mergeCell ref="C403:M403"/>
    <mergeCell ref="S403:T403"/>
    <mergeCell ref="W403:X403"/>
    <mergeCell ref="C402:M402"/>
    <mergeCell ref="S402:T402"/>
    <mergeCell ref="W402:X402"/>
    <mergeCell ref="W223:X223"/>
    <mergeCell ref="C221:M221"/>
    <mergeCell ref="S221:T221"/>
    <mergeCell ref="W221:X221"/>
    <mergeCell ref="W250:X250"/>
    <mergeCell ref="C257:M257"/>
    <mergeCell ref="S257:T257"/>
    <mergeCell ref="W257:X257"/>
    <mergeCell ref="C242:M242"/>
    <mergeCell ref="S242:T242"/>
    <mergeCell ref="S256:T256"/>
    <mergeCell ref="W256:X256"/>
    <mergeCell ref="C249:M249"/>
    <mergeCell ref="S249:T249"/>
    <mergeCell ref="S276:T276"/>
    <mergeCell ref="W276:X276"/>
    <mergeCell ref="C287:M287"/>
    <mergeCell ref="S287:T287"/>
    <mergeCell ref="W287:X287"/>
    <mergeCell ref="C277:M277"/>
    <mergeCell ref="S277:T277"/>
    <mergeCell ref="W277:X277"/>
    <mergeCell ref="C281:M281"/>
    <mergeCell ref="W258:X258"/>
    <mergeCell ref="C252:M252"/>
    <mergeCell ref="S252:T252"/>
    <mergeCell ref="W252:X252"/>
    <mergeCell ref="C233:M233"/>
    <mergeCell ref="S233:T233"/>
    <mergeCell ref="W233:X233"/>
    <mergeCell ref="C236:M236"/>
    <mergeCell ref="S236:T236"/>
    <mergeCell ref="S184:T184"/>
    <mergeCell ref="W184:X184"/>
    <mergeCell ref="C188:M188"/>
    <mergeCell ref="S188:T188"/>
    <mergeCell ref="W188:X188"/>
    <mergeCell ref="C185:M185"/>
    <mergeCell ref="S185:T185"/>
    <mergeCell ref="W185:X185"/>
    <mergeCell ref="C187:M187"/>
    <mergeCell ref="S196:T196"/>
    <mergeCell ref="W196:X196"/>
    <mergeCell ref="C202:M202"/>
    <mergeCell ref="S202:T202"/>
    <mergeCell ref="W202:X202"/>
    <mergeCell ref="C197:M197"/>
    <mergeCell ref="S197:T197"/>
    <mergeCell ref="W197:X197"/>
    <mergeCell ref="C199:M199"/>
    <mergeCell ref="W201:X201"/>
    <mergeCell ref="C196:M196"/>
    <mergeCell ref="S187:T187"/>
    <mergeCell ref="W187:X187"/>
    <mergeCell ref="C191:M191"/>
    <mergeCell ref="S191:T191"/>
    <mergeCell ref="W191:X191"/>
    <mergeCell ref="C192:M192"/>
    <mergeCell ref="S192:T192"/>
    <mergeCell ref="W192:X192"/>
    <mergeCell ref="C189:M189"/>
    <mergeCell ref="S189:T189"/>
    <mergeCell ref="S199:T199"/>
    <mergeCell ref="W199:X199"/>
    <mergeCell ref="S153:T153"/>
    <mergeCell ref="W153:X153"/>
    <mergeCell ref="S114:T114"/>
    <mergeCell ref="W114:X114"/>
    <mergeCell ref="C121:M121"/>
    <mergeCell ref="S121:T121"/>
    <mergeCell ref="W121:X121"/>
    <mergeCell ref="C128:M128"/>
    <mergeCell ref="C180:M180"/>
    <mergeCell ref="S180:T180"/>
    <mergeCell ref="W180:X180"/>
    <mergeCell ref="W178:X178"/>
    <mergeCell ref="W144:X144"/>
    <mergeCell ref="C158:M158"/>
    <mergeCell ref="S158:T158"/>
    <mergeCell ref="W158:X158"/>
    <mergeCell ref="C165:M165"/>
    <mergeCell ref="S165:T165"/>
    <mergeCell ref="W159:X159"/>
    <mergeCell ref="C166:M166"/>
    <mergeCell ref="S166:T166"/>
    <mergeCell ref="W166:X166"/>
    <mergeCell ref="C145:M145"/>
    <mergeCell ref="S145:T145"/>
    <mergeCell ref="W145:X145"/>
    <mergeCell ref="C150:M150"/>
    <mergeCell ref="W171:X171"/>
    <mergeCell ref="C177:M177"/>
    <mergeCell ref="S177:T177"/>
    <mergeCell ref="W177:X177"/>
    <mergeCell ref="W131:X131"/>
    <mergeCell ref="C132:M132"/>
    <mergeCell ref="W64:X64"/>
    <mergeCell ref="C65:M65"/>
    <mergeCell ref="C48:M48"/>
    <mergeCell ref="S48:T48"/>
    <mergeCell ref="W48:X48"/>
    <mergeCell ref="C57:M57"/>
    <mergeCell ref="S57:T57"/>
    <mergeCell ref="W57:X57"/>
    <mergeCell ref="C50:M50"/>
    <mergeCell ref="S50:T50"/>
    <mergeCell ref="C86:M86"/>
    <mergeCell ref="S86:T86"/>
    <mergeCell ref="C62:M62"/>
    <mergeCell ref="S62:T62"/>
    <mergeCell ref="W62:X62"/>
    <mergeCell ref="C71:M71"/>
    <mergeCell ref="S71:T71"/>
    <mergeCell ref="W71:X71"/>
    <mergeCell ref="C64:M64"/>
    <mergeCell ref="S64:T64"/>
    <mergeCell ref="S85:T85"/>
    <mergeCell ref="W85:X85"/>
    <mergeCell ref="W58:X58"/>
    <mergeCell ref="C63:M63"/>
    <mergeCell ref="S63:T63"/>
    <mergeCell ref="W63:X63"/>
    <mergeCell ref="C59:M59"/>
    <mergeCell ref="S59:T59"/>
    <mergeCell ref="W59:X59"/>
    <mergeCell ref="W72:X72"/>
    <mergeCell ref="C78:M78"/>
    <mergeCell ref="S78:T78"/>
    <mergeCell ref="W37:X37"/>
    <mergeCell ref="C39:M39"/>
    <mergeCell ref="C13:M13"/>
    <mergeCell ref="S13:T13"/>
    <mergeCell ref="W13:X13"/>
    <mergeCell ref="C25:M25"/>
    <mergeCell ref="S25:T25"/>
    <mergeCell ref="W25:X25"/>
    <mergeCell ref="S21:T21"/>
    <mergeCell ref="W21:X21"/>
    <mergeCell ref="W50:X50"/>
    <mergeCell ref="C51:M51"/>
    <mergeCell ref="C36:M36"/>
    <mergeCell ref="S36:T36"/>
    <mergeCell ref="W36:X36"/>
    <mergeCell ref="C44:M44"/>
    <mergeCell ref="S44:T44"/>
    <mergeCell ref="W44:X44"/>
    <mergeCell ref="C37:M37"/>
    <mergeCell ref="S37:T37"/>
    <mergeCell ref="W46:X46"/>
    <mergeCell ref="C15:M15"/>
    <mergeCell ref="S15:T15"/>
    <mergeCell ref="W15:X15"/>
    <mergeCell ref="C19:M19"/>
    <mergeCell ref="S19:T19"/>
    <mergeCell ref="W19:X19"/>
    <mergeCell ref="W33:X33"/>
    <mergeCell ref="C38:M38"/>
    <mergeCell ref="S38:T38"/>
    <mergeCell ref="W38:X38"/>
    <mergeCell ref="S26:T26"/>
    <mergeCell ref="W1251:X1251"/>
    <mergeCell ref="C1239:M1239"/>
    <mergeCell ref="S1239:T1239"/>
    <mergeCell ref="W1239:X1239"/>
    <mergeCell ref="C1243:M1243"/>
    <mergeCell ref="C1248:M1248"/>
    <mergeCell ref="C1275:M1275"/>
    <mergeCell ref="S1275:T1275"/>
    <mergeCell ref="W1275:X1275"/>
    <mergeCell ref="C1282:M1282"/>
    <mergeCell ref="S1282:T1282"/>
    <mergeCell ref="W1282:X1282"/>
    <mergeCell ref="C1278:M1278"/>
    <mergeCell ref="S1278:T1278"/>
    <mergeCell ref="S1355:T1355"/>
    <mergeCell ref="W1355:X1355"/>
    <mergeCell ref="C1374:M1374"/>
    <mergeCell ref="S1374:T1374"/>
    <mergeCell ref="W1374:X1374"/>
    <mergeCell ref="C1356:M1356"/>
    <mergeCell ref="S1356:T1356"/>
    <mergeCell ref="W1356:X1356"/>
    <mergeCell ref="C1363:M1363"/>
    <mergeCell ref="C1371:M1371"/>
    <mergeCell ref="S1243:T1243"/>
    <mergeCell ref="W1243:X1243"/>
    <mergeCell ref="C1252:M1252"/>
    <mergeCell ref="S1252:T1252"/>
    <mergeCell ref="W1252:X1252"/>
    <mergeCell ref="C1256:M1256"/>
    <mergeCell ref="S1256:T1256"/>
    <mergeCell ref="W1256:X1256"/>
    <mergeCell ref="C1109:M1109"/>
    <mergeCell ref="S1109:T1109"/>
    <mergeCell ref="W1109:X1109"/>
    <mergeCell ref="C1115:M1115"/>
    <mergeCell ref="S1115:T1115"/>
    <mergeCell ref="W1115:X1115"/>
    <mergeCell ref="C1110:M1110"/>
    <mergeCell ref="S1110:T1110"/>
    <mergeCell ref="W1110:X1110"/>
    <mergeCell ref="C1113:M1113"/>
    <mergeCell ref="C1126:M1126"/>
    <mergeCell ref="S1126:T1126"/>
    <mergeCell ref="W1126:X1126"/>
    <mergeCell ref="C1156:M1156"/>
    <mergeCell ref="S1156:T1156"/>
    <mergeCell ref="W1156:X1156"/>
    <mergeCell ref="C1140:M1140"/>
    <mergeCell ref="S1140:T1140"/>
    <mergeCell ref="W1140:X1140"/>
    <mergeCell ref="C1145:M1145"/>
    <mergeCell ref="W1141:X1141"/>
    <mergeCell ref="C1146:M1146"/>
    <mergeCell ref="S1146:T1146"/>
    <mergeCell ref="W1146:X1146"/>
    <mergeCell ref="C1143:M1143"/>
    <mergeCell ref="S1143:T1143"/>
    <mergeCell ref="W1143:X1143"/>
    <mergeCell ref="C1144:M1144"/>
    <mergeCell ref="W1151:X1151"/>
    <mergeCell ref="C1152:M1152"/>
    <mergeCell ref="S1152:T1152"/>
    <mergeCell ref="W1152:X1152"/>
    <mergeCell ref="S1019:T1019"/>
    <mergeCell ref="W1019:X1019"/>
    <mergeCell ref="C1049:M1049"/>
    <mergeCell ref="S1049:T1049"/>
    <mergeCell ref="W1049:X1049"/>
    <mergeCell ref="C1020:M1020"/>
    <mergeCell ref="S1020:T1020"/>
    <mergeCell ref="W1020:X1020"/>
    <mergeCell ref="C1024:M1024"/>
    <mergeCell ref="C1039:M1039"/>
    <mergeCell ref="C1055:M1055"/>
    <mergeCell ref="S1055:T1055"/>
    <mergeCell ref="W1055:X1055"/>
    <mergeCell ref="C1090:M1090"/>
    <mergeCell ref="S1090:T1090"/>
    <mergeCell ref="W1090:X1090"/>
    <mergeCell ref="C1056:M1056"/>
    <mergeCell ref="S1056:T1056"/>
    <mergeCell ref="W1056:X1056"/>
    <mergeCell ref="C1071:M1071"/>
    <mergeCell ref="C1076:M1076"/>
    <mergeCell ref="S1076:T1076"/>
    <mergeCell ref="C1040:M1040"/>
    <mergeCell ref="S1040:T1040"/>
    <mergeCell ref="W1040:X1040"/>
    <mergeCell ref="C1050:M1050"/>
    <mergeCell ref="S1050:T1050"/>
    <mergeCell ref="W1050:X1050"/>
    <mergeCell ref="C1030:M1030"/>
    <mergeCell ref="S1030:T1030"/>
    <mergeCell ref="W1030:X1030"/>
    <mergeCell ref="C1033:M1033"/>
    <mergeCell ref="C789:M789"/>
    <mergeCell ref="S789:T789"/>
    <mergeCell ref="W789:X789"/>
    <mergeCell ref="C794:M794"/>
    <mergeCell ref="S794:T794"/>
    <mergeCell ref="W794:X794"/>
    <mergeCell ref="C790:M790"/>
    <mergeCell ref="S790:T790"/>
    <mergeCell ref="W790:X790"/>
    <mergeCell ref="C792:M792"/>
    <mergeCell ref="S853:T853"/>
    <mergeCell ref="W853:X853"/>
    <mergeCell ref="C943:M943"/>
    <mergeCell ref="S943:T943"/>
    <mergeCell ref="W943:X943"/>
    <mergeCell ref="C951:M951"/>
    <mergeCell ref="S951:T951"/>
    <mergeCell ref="W951:X951"/>
    <mergeCell ref="C854:M854"/>
    <mergeCell ref="S854:T854"/>
    <mergeCell ref="S820:T820"/>
    <mergeCell ref="W820:X820"/>
    <mergeCell ref="C818:M818"/>
    <mergeCell ref="C812:M812"/>
    <mergeCell ref="S812:T812"/>
    <mergeCell ref="W812:X812"/>
    <mergeCell ref="S836:T836"/>
    <mergeCell ref="W836:X836"/>
    <mergeCell ref="C838:M838"/>
    <mergeCell ref="C816:M816"/>
    <mergeCell ref="S816:T816"/>
    <mergeCell ref="W816:X816"/>
    <mergeCell ref="C694:M694"/>
    <mergeCell ref="S694:T694"/>
    <mergeCell ref="W694:X694"/>
    <mergeCell ref="C698:M698"/>
    <mergeCell ref="W732:X732"/>
    <mergeCell ref="C741:M741"/>
    <mergeCell ref="S741:T741"/>
    <mergeCell ref="W741:X741"/>
    <mergeCell ref="C734:M734"/>
    <mergeCell ref="S734:T734"/>
    <mergeCell ref="W734:X734"/>
    <mergeCell ref="C736:M736"/>
    <mergeCell ref="W740:X740"/>
    <mergeCell ref="C762:M762"/>
    <mergeCell ref="S762:T762"/>
    <mergeCell ref="W762:X762"/>
    <mergeCell ref="C754:M754"/>
    <mergeCell ref="S754:T754"/>
    <mergeCell ref="W754:X754"/>
    <mergeCell ref="C758:M758"/>
    <mergeCell ref="C742:M742"/>
    <mergeCell ref="S742:T742"/>
    <mergeCell ref="W742:X742"/>
    <mergeCell ref="C749:M749"/>
    <mergeCell ref="S749:T749"/>
    <mergeCell ref="W749:X749"/>
    <mergeCell ref="C743:M743"/>
    <mergeCell ref="S743:T743"/>
    <mergeCell ref="W743:X743"/>
    <mergeCell ref="C744:M744"/>
    <mergeCell ref="S758:T758"/>
    <mergeCell ref="W758:X758"/>
    <mergeCell ref="C622:M622"/>
    <mergeCell ref="S622:T622"/>
    <mergeCell ref="W622:X622"/>
    <mergeCell ref="C605:M605"/>
    <mergeCell ref="S605:T605"/>
    <mergeCell ref="S645:T645"/>
    <mergeCell ref="W645:X645"/>
    <mergeCell ref="C675:M675"/>
    <mergeCell ref="S675:T675"/>
    <mergeCell ref="W675:X675"/>
    <mergeCell ref="C659:M659"/>
    <mergeCell ref="S659:T659"/>
    <mergeCell ref="W659:X659"/>
    <mergeCell ref="C655:M655"/>
    <mergeCell ref="W674:X674"/>
    <mergeCell ref="C693:M693"/>
    <mergeCell ref="S693:T693"/>
    <mergeCell ref="W693:X693"/>
    <mergeCell ref="C654:M654"/>
    <mergeCell ref="S654:T654"/>
    <mergeCell ref="W654:X654"/>
    <mergeCell ref="C641:M641"/>
    <mergeCell ref="S641:T641"/>
    <mergeCell ref="C685:M685"/>
    <mergeCell ref="S685:T685"/>
    <mergeCell ref="W685:X685"/>
    <mergeCell ref="C678:M678"/>
    <mergeCell ref="S678:T678"/>
    <mergeCell ref="W678:X678"/>
    <mergeCell ref="C683:M683"/>
    <mergeCell ref="S683:T683"/>
    <mergeCell ref="W683:X683"/>
    <mergeCell ref="C406:M406"/>
    <mergeCell ref="S406:T406"/>
    <mergeCell ref="W406:X406"/>
    <mergeCell ref="C374:M374"/>
    <mergeCell ref="S374:T374"/>
    <mergeCell ref="C385:M385"/>
    <mergeCell ref="S385:T385"/>
    <mergeCell ref="W385:X385"/>
    <mergeCell ref="W441:X441"/>
    <mergeCell ref="C462:M462"/>
    <mergeCell ref="S462:T462"/>
    <mergeCell ref="W462:X462"/>
    <mergeCell ref="C472:M472"/>
    <mergeCell ref="S472:T472"/>
    <mergeCell ref="W472:X472"/>
    <mergeCell ref="C451:M451"/>
    <mergeCell ref="S451:T451"/>
    <mergeCell ref="W455:X455"/>
    <mergeCell ref="C378:M378"/>
    <mergeCell ref="S378:T378"/>
    <mergeCell ref="W378:X378"/>
    <mergeCell ref="C463:M463"/>
    <mergeCell ref="S463:T463"/>
    <mergeCell ref="W463:X463"/>
    <mergeCell ref="C464:M464"/>
    <mergeCell ref="S464:T464"/>
    <mergeCell ref="W464:X464"/>
    <mergeCell ref="S408:T408"/>
    <mergeCell ref="W408:X408"/>
    <mergeCell ref="C413:M413"/>
    <mergeCell ref="S413:T413"/>
    <mergeCell ref="W413:X413"/>
    <mergeCell ref="C275:M275"/>
    <mergeCell ref="S275:T275"/>
    <mergeCell ref="W275:X275"/>
    <mergeCell ref="C270:M270"/>
    <mergeCell ref="S270:T270"/>
    <mergeCell ref="C336:M336"/>
    <mergeCell ref="S336:T336"/>
    <mergeCell ref="W336:X336"/>
    <mergeCell ref="C341:M341"/>
    <mergeCell ref="S341:T341"/>
    <mergeCell ref="W341:X341"/>
    <mergeCell ref="C338:M338"/>
    <mergeCell ref="S338:T338"/>
    <mergeCell ref="W338:X338"/>
    <mergeCell ref="C339:M339"/>
    <mergeCell ref="S386:T386"/>
    <mergeCell ref="W386:X386"/>
    <mergeCell ref="S315:T315"/>
    <mergeCell ref="W315:X315"/>
    <mergeCell ref="C318:M318"/>
    <mergeCell ref="C297:M297"/>
    <mergeCell ref="S297:T297"/>
    <mergeCell ref="W297:X297"/>
    <mergeCell ref="C301:M301"/>
    <mergeCell ref="S301:T301"/>
    <mergeCell ref="W301:X301"/>
    <mergeCell ref="C298:M298"/>
    <mergeCell ref="C337:M337"/>
    <mergeCell ref="S337:T337"/>
    <mergeCell ref="W337:X337"/>
    <mergeCell ref="C310:M310"/>
    <mergeCell ref="S310:T310"/>
    <mergeCell ref="C70:M70"/>
    <mergeCell ref="S70:T70"/>
    <mergeCell ref="W70:X70"/>
    <mergeCell ref="C127:M127"/>
    <mergeCell ref="S127:T127"/>
    <mergeCell ref="W127:X127"/>
    <mergeCell ref="C126:M126"/>
    <mergeCell ref="S126:T126"/>
    <mergeCell ref="W126:X126"/>
    <mergeCell ref="C76:M76"/>
    <mergeCell ref="C169:M169"/>
    <mergeCell ref="S169:T169"/>
    <mergeCell ref="W169:X169"/>
    <mergeCell ref="C144:M144"/>
    <mergeCell ref="S144:T144"/>
    <mergeCell ref="C1373:M1373"/>
    <mergeCell ref="S1373:T1373"/>
    <mergeCell ref="W1373:X1373"/>
    <mergeCell ref="W1340:X1340"/>
    <mergeCell ref="C1307:M1307"/>
    <mergeCell ref="W249:X249"/>
    <mergeCell ref="C228:M228"/>
    <mergeCell ref="S228:T228"/>
    <mergeCell ref="W228:X228"/>
    <mergeCell ref="C241:M241"/>
    <mergeCell ref="S143:T143"/>
    <mergeCell ref="W143:X143"/>
    <mergeCell ref="C164:M164"/>
    <mergeCell ref="S164:T164"/>
    <mergeCell ref="W164:X164"/>
    <mergeCell ref="C269:M269"/>
    <mergeCell ref="S269:T269"/>
    <mergeCell ref="C1168:M1168"/>
    <mergeCell ref="W1186:X1186"/>
    <mergeCell ref="C1195:M1195"/>
    <mergeCell ref="S1195:T1195"/>
    <mergeCell ref="W1195:X1195"/>
    <mergeCell ref="C1213:M1213"/>
    <mergeCell ref="S1213:T1213"/>
    <mergeCell ref="W1213:X1213"/>
    <mergeCell ref="C1196:M1196"/>
    <mergeCell ref="S1196:T1196"/>
    <mergeCell ref="W1196:X1196"/>
    <mergeCell ref="C1231:M1231"/>
    <mergeCell ref="S1231:T1231"/>
    <mergeCell ref="W1231:X1231"/>
    <mergeCell ref="C1238:M1238"/>
    <mergeCell ref="S1238:T1238"/>
    <mergeCell ref="W1238:X1238"/>
    <mergeCell ref="S1232:T1232"/>
    <mergeCell ref="W1232:X1232"/>
    <mergeCell ref="C1187:M1187"/>
    <mergeCell ref="S1187:T1187"/>
    <mergeCell ref="W1187:X1187"/>
    <mergeCell ref="C1197:M1197"/>
    <mergeCell ref="S1197:T1197"/>
    <mergeCell ref="W1197:X1197"/>
    <mergeCell ref="C1190:M1190"/>
    <mergeCell ref="S1190:T1190"/>
    <mergeCell ref="W1190:X1190"/>
    <mergeCell ref="C1193:M1193"/>
    <mergeCell ref="C1223:M1223"/>
    <mergeCell ref="S1223:T1223"/>
    <mergeCell ref="W1223:X1223"/>
    <mergeCell ref="W995:X995"/>
    <mergeCell ref="C984:M984"/>
    <mergeCell ref="S984:T984"/>
    <mergeCell ref="W984:X984"/>
    <mergeCell ref="W994:X994"/>
    <mergeCell ref="C1048:M1048"/>
    <mergeCell ref="S1048:T1048"/>
    <mergeCell ref="W1048:X1048"/>
    <mergeCell ref="C1041:M1041"/>
    <mergeCell ref="S1041:T1041"/>
    <mergeCell ref="W1041:X1041"/>
    <mergeCell ref="W1044:X1044"/>
    <mergeCell ref="W1070:X1070"/>
    <mergeCell ref="C1089:M1089"/>
    <mergeCell ref="S1089:T1089"/>
    <mergeCell ref="W1089:X1089"/>
    <mergeCell ref="C1108:M1108"/>
    <mergeCell ref="S1108:T1108"/>
    <mergeCell ref="W1108:X1108"/>
    <mergeCell ref="S1071:T1071"/>
    <mergeCell ref="W1071:X1071"/>
    <mergeCell ref="C1075:M1075"/>
    <mergeCell ref="C996:M996"/>
    <mergeCell ref="S996:T996"/>
    <mergeCell ref="W996:X996"/>
    <mergeCell ref="C1005:M1005"/>
    <mergeCell ref="S1005:T1005"/>
    <mergeCell ref="W1005:X1005"/>
    <mergeCell ref="C997:M997"/>
    <mergeCell ref="S997:T997"/>
    <mergeCell ref="W997:X997"/>
    <mergeCell ref="C1002:M1002"/>
    <mergeCell ref="S724:T724"/>
    <mergeCell ref="W724:X724"/>
    <mergeCell ref="C731:M731"/>
    <mergeCell ref="S731:T731"/>
    <mergeCell ref="W731:X731"/>
    <mergeCell ref="C717:M717"/>
    <mergeCell ref="S717:T717"/>
    <mergeCell ref="C722:M722"/>
    <mergeCell ref="C747:M747"/>
    <mergeCell ref="S747:T747"/>
    <mergeCell ref="W747:X747"/>
    <mergeCell ref="C788:M788"/>
    <mergeCell ref="S788:T788"/>
    <mergeCell ref="W788:X788"/>
    <mergeCell ref="C748:M748"/>
    <mergeCell ref="S748:T748"/>
    <mergeCell ref="W748:X748"/>
    <mergeCell ref="C787:M787"/>
    <mergeCell ref="C725:M725"/>
    <mergeCell ref="S725:T725"/>
    <mergeCell ref="W725:X725"/>
    <mergeCell ref="C763:M763"/>
    <mergeCell ref="S763:T763"/>
    <mergeCell ref="W763:X763"/>
    <mergeCell ref="C767:M767"/>
    <mergeCell ref="S767:T767"/>
    <mergeCell ref="W767:X767"/>
    <mergeCell ref="C759:M759"/>
    <mergeCell ref="S759:T759"/>
    <mergeCell ref="W771:X771"/>
    <mergeCell ref="C775:M775"/>
    <mergeCell ref="S775:T775"/>
    <mergeCell ref="C572:M572"/>
    <mergeCell ref="S572:T572"/>
    <mergeCell ref="W572:X572"/>
    <mergeCell ref="C557:M557"/>
    <mergeCell ref="S557:T557"/>
    <mergeCell ref="W557:X557"/>
    <mergeCell ref="C558:M558"/>
    <mergeCell ref="C603:M603"/>
    <mergeCell ref="S603:T603"/>
    <mergeCell ref="W603:X603"/>
    <mergeCell ref="C621:M621"/>
    <mergeCell ref="S621:T621"/>
    <mergeCell ref="W621:X621"/>
    <mergeCell ref="W605:X605"/>
    <mergeCell ref="C613:M613"/>
    <mergeCell ref="S613:T613"/>
    <mergeCell ref="W613:X613"/>
    <mergeCell ref="C573:M573"/>
    <mergeCell ref="S573:T573"/>
    <mergeCell ref="W573:X573"/>
    <mergeCell ref="C591:M591"/>
    <mergeCell ref="S591:T591"/>
    <mergeCell ref="W591:X591"/>
    <mergeCell ref="C582:M582"/>
    <mergeCell ref="S582:T582"/>
    <mergeCell ref="W582:X582"/>
    <mergeCell ref="C575:M575"/>
    <mergeCell ref="S596:T596"/>
    <mergeCell ref="W596:X596"/>
    <mergeCell ref="C604:M604"/>
    <mergeCell ref="S604:T604"/>
    <mergeCell ref="W604:X604"/>
    <mergeCell ref="C432:M432"/>
    <mergeCell ref="S432:T432"/>
    <mergeCell ref="W432:X432"/>
    <mergeCell ref="C407:M407"/>
    <mergeCell ref="S407:T407"/>
    <mergeCell ref="W407:X407"/>
    <mergeCell ref="C427:M427"/>
    <mergeCell ref="C538:M538"/>
    <mergeCell ref="C450:M450"/>
    <mergeCell ref="S450:T450"/>
    <mergeCell ref="W450:X450"/>
    <mergeCell ref="C461:M461"/>
    <mergeCell ref="S461:T461"/>
    <mergeCell ref="W461:X461"/>
    <mergeCell ref="W451:X451"/>
    <mergeCell ref="C455:M455"/>
    <mergeCell ref="S455:T455"/>
    <mergeCell ref="C529:M529"/>
    <mergeCell ref="S529:T529"/>
    <mergeCell ref="W529:X529"/>
    <mergeCell ref="C537:M537"/>
    <mergeCell ref="S537:T537"/>
    <mergeCell ref="W537:X537"/>
    <mergeCell ref="C530:M530"/>
    <mergeCell ref="S530:T530"/>
    <mergeCell ref="W530:X530"/>
    <mergeCell ref="C532:M532"/>
    <mergeCell ref="C491:M491"/>
    <mergeCell ref="C473:M473"/>
    <mergeCell ref="S473:T473"/>
    <mergeCell ref="W473:X473"/>
    <mergeCell ref="C498:M498"/>
    <mergeCell ref="S329:T329"/>
    <mergeCell ref="W329:X329"/>
    <mergeCell ref="C296:M296"/>
    <mergeCell ref="S296:T296"/>
    <mergeCell ref="W296:X296"/>
    <mergeCell ref="S327:T327"/>
    <mergeCell ref="W327:X327"/>
    <mergeCell ref="C306:M306"/>
    <mergeCell ref="S347:T347"/>
    <mergeCell ref="W347:X347"/>
    <mergeCell ref="C361:M361"/>
    <mergeCell ref="S361:T361"/>
    <mergeCell ref="W361:X361"/>
    <mergeCell ref="C349:M349"/>
    <mergeCell ref="S349:T349"/>
    <mergeCell ref="W349:X349"/>
    <mergeCell ref="C353:M353"/>
    <mergeCell ref="W310:X310"/>
    <mergeCell ref="C322:M322"/>
    <mergeCell ref="S322:T322"/>
    <mergeCell ref="W322:X322"/>
    <mergeCell ref="C315:M315"/>
    <mergeCell ref="C342:M342"/>
    <mergeCell ref="S342:T342"/>
    <mergeCell ref="W342:X342"/>
    <mergeCell ref="C348:M348"/>
    <mergeCell ref="S348:T348"/>
    <mergeCell ref="W348:X348"/>
    <mergeCell ref="C343:M343"/>
    <mergeCell ref="S343:T343"/>
    <mergeCell ref="W343:X343"/>
    <mergeCell ref="C347:M347"/>
    <mergeCell ref="C209:M209"/>
    <mergeCell ref="S209:T209"/>
    <mergeCell ref="W209:X209"/>
    <mergeCell ref="C248:M248"/>
    <mergeCell ref="S248:T248"/>
    <mergeCell ref="W248:X248"/>
    <mergeCell ref="C210:M210"/>
    <mergeCell ref="S210:T210"/>
    <mergeCell ref="W210:X210"/>
    <mergeCell ref="W246:X246"/>
    <mergeCell ref="C268:M268"/>
    <mergeCell ref="S268:T268"/>
    <mergeCell ref="W268:X268"/>
    <mergeCell ref="C274:M274"/>
    <mergeCell ref="S274:T274"/>
    <mergeCell ref="W274:X274"/>
    <mergeCell ref="W270:X270"/>
    <mergeCell ref="C272:M272"/>
    <mergeCell ref="S272:T272"/>
    <mergeCell ref="W272:X272"/>
    <mergeCell ref="W269:X269"/>
    <mergeCell ref="C215:M215"/>
    <mergeCell ref="S215:T215"/>
    <mergeCell ref="W215:X215"/>
    <mergeCell ref="C213:M213"/>
    <mergeCell ref="S213:T213"/>
    <mergeCell ref="W213:X213"/>
    <mergeCell ref="C219:M219"/>
    <mergeCell ref="S219:T219"/>
    <mergeCell ref="W219:X219"/>
    <mergeCell ref="C223:M223"/>
    <mergeCell ref="S223:T223"/>
    <mergeCell ref="W77:X77"/>
    <mergeCell ref="C85:M85"/>
    <mergeCell ref="C105:M105"/>
    <mergeCell ref="S105:T105"/>
    <mergeCell ref="C142:M142"/>
    <mergeCell ref="S142:T142"/>
    <mergeCell ref="W142:X142"/>
    <mergeCell ref="C134:M134"/>
    <mergeCell ref="S134:T134"/>
    <mergeCell ref="W134:X134"/>
    <mergeCell ref="C137:M137"/>
    <mergeCell ref="C163:M163"/>
    <mergeCell ref="S163:T163"/>
    <mergeCell ref="W163:X163"/>
    <mergeCell ref="C175:M175"/>
    <mergeCell ref="S175:T175"/>
    <mergeCell ref="W175:X175"/>
    <mergeCell ref="C170:M170"/>
    <mergeCell ref="S170:T170"/>
    <mergeCell ref="W170:X170"/>
    <mergeCell ref="C171:M171"/>
    <mergeCell ref="C143:M143"/>
    <mergeCell ref="W128:X128"/>
    <mergeCell ref="C115:M115"/>
    <mergeCell ref="S115:T115"/>
    <mergeCell ref="C90:M90"/>
    <mergeCell ref="S90:T90"/>
    <mergeCell ref="W90:X90"/>
    <mergeCell ref="C96:M96"/>
    <mergeCell ref="S96:T96"/>
    <mergeCell ref="W165:X165"/>
    <mergeCell ref="C153:M153"/>
    <mergeCell ref="C12:M12"/>
    <mergeCell ref="S12:T12"/>
    <mergeCell ref="W12:X12"/>
    <mergeCell ref="C30:M30"/>
    <mergeCell ref="S30:T30"/>
    <mergeCell ref="S1313:T1313"/>
    <mergeCell ref="W1313:X1313"/>
    <mergeCell ref="C1266:M1266"/>
    <mergeCell ref="S1266:T1266"/>
    <mergeCell ref="W1266:X1266"/>
    <mergeCell ref="W31:X31"/>
    <mergeCell ref="S1353:T1353"/>
    <mergeCell ref="W1353:X1353"/>
    <mergeCell ref="C1372:M1372"/>
    <mergeCell ref="S1372:T1372"/>
    <mergeCell ref="W1372:X1372"/>
    <mergeCell ref="C1338:M1338"/>
    <mergeCell ref="S1338:T1338"/>
    <mergeCell ref="W1338:X1338"/>
    <mergeCell ref="C1345:M1345"/>
    <mergeCell ref="C43:M43"/>
    <mergeCell ref="S43:T43"/>
    <mergeCell ref="W43:X43"/>
    <mergeCell ref="C56:M56"/>
    <mergeCell ref="S56:T56"/>
    <mergeCell ref="W56:X56"/>
    <mergeCell ref="W76:X76"/>
    <mergeCell ref="C106:M106"/>
    <mergeCell ref="S106:T106"/>
    <mergeCell ref="W106:X106"/>
    <mergeCell ref="C77:M77"/>
    <mergeCell ref="S77:T77"/>
    <mergeCell ref="C1237:M1237"/>
    <mergeCell ref="S1237:T1237"/>
    <mergeCell ref="W1237:X1237"/>
    <mergeCell ref="C1249:M1249"/>
    <mergeCell ref="S1249:T1249"/>
    <mergeCell ref="W1249:X1249"/>
    <mergeCell ref="C1221:M1221"/>
    <mergeCell ref="S1345:T1345"/>
    <mergeCell ref="W1345:X1345"/>
    <mergeCell ref="C1339:M1339"/>
    <mergeCell ref="S1339:T1339"/>
    <mergeCell ref="C1265:M1265"/>
    <mergeCell ref="S1265:T1265"/>
    <mergeCell ref="W1265:X1265"/>
    <mergeCell ref="C1273:M1273"/>
    <mergeCell ref="S1273:T1273"/>
    <mergeCell ref="W1273:X1273"/>
    <mergeCell ref="C1274:M1274"/>
    <mergeCell ref="S1274:T1274"/>
    <mergeCell ref="W1274:X1274"/>
    <mergeCell ref="C1281:M1281"/>
    <mergeCell ref="S1281:T1281"/>
    <mergeCell ref="W1281:X1281"/>
    <mergeCell ref="W1278:X1278"/>
    <mergeCell ref="C1279:M1279"/>
    <mergeCell ref="S1279:T1279"/>
    <mergeCell ref="W1279:X1279"/>
    <mergeCell ref="C1314:M1314"/>
    <mergeCell ref="S1314:T1314"/>
    <mergeCell ref="W1314:X1314"/>
    <mergeCell ref="C1308:M1308"/>
    <mergeCell ref="S1308:T1308"/>
    <mergeCell ref="C1070:M1070"/>
    <mergeCell ref="S1070:T1070"/>
    <mergeCell ref="S1186:T1186"/>
    <mergeCell ref="S1154:T1154"/>
    <mergeCell ref="W1154:X1154"/>
    <mergeCell ref="C1161:M1161"/>
    <mergeCell ref="S1161:T1161"/>
    <mergeCell ref="W1161:X1161"/>
    <mergeCell ref="C1170:M1170"/>
    <mergeCell ref="S1170:T1170"/>
    <mergeCell ref="W1170:X1170"/>
    <mergeCell ref="C1155:M1155"/>
    <mergeCell ref="S1221:T1221"/>
    <mergeCell ref="S1185:T1185"/>
    <mergeCell ref="W1185:X1185"/>
    <mergeCell ref="C1194:M1194"/>
    <mergeCell ref="S1194:T1194"/>
    <mergeCell ref="W1194:X1194"/>
    <mergeCell ref="C1212:M1212"/>
    <mergeCell ref="S1212:T1212"/>
    <mergeCell ref="W1212:X1212"/>
    <mergeCell ref="C1186:M1186"/>
    <mergeCell ref="S1220:T1220"/>
    <mergeCell ref="W1220:X1220"/>
    <mergeCell ref="C1114:M1114"/>
    <mergeCell ref="S1114:T1114"/>
    <mergeCell ref="W1114:X1114"/>
    <mergeCell ref="C1125:M1125"/>
    <mergeCell ref="S1125:T1125"/>
    <mergeCell ref="W1125:X1125"/>
    <mergeCell ref="C1120:M1120"/>
    <mergeCell ref="S1120:T1120"/>
    <mergeCell ref="S845:T845"/>
    <mergeCell ref="W845:X845"/>
    <mergeCell ref="C853:M853"/>
    <mergeCell ref="S787:T787"/>
    <mergeCell ref="W787:X787"/>
    <mergeCell ref="C799:M799"/>
    <mergeCell ref="S799:T799"/>
    <mergeCell ref="W799:X799"/>
    <mergeCell ref="C824:M824"/>
    <mergeCell ref="S824:T824"/>
    <mergeCell ref="C1018:M1018"/>
    <mergeCell ref="S1018:T1018"/>
    <mergeCell ref="W1018:X1018"/>
    <mergeCell ref="C843:M843"/>
    <mergeCell ref="S843:T843"/>
    <mergeCell ref="W843:X843"/>
    <mergeCell ref="C949:M949"/>
    <mergeCell ref="S949:T949"/>
    <mergeCell ref="W949:X949"/>
    <mergeCell ref="C845:M845"/>
    <mergeCell ref="W825:X825"/>
    <mergeCell ref="C844:M844"/>
    <mergeCell ref="S844:T844"/>
    <mergeCell ref="W844:X844"/>
    <mergeCell ref="C826:M826"/>
    <mergeCell ref="S826:T826"/>
    <mergeCell ref="W826:X826"/>
    <mergeCell ref="C840:M840"/>
    <mergeCell ref="S840:T840"/>
    <mergeCell ref="W840:X840"/>
    <mergeCell ref="C995:M995"/>
    <mergeCell ref="S995:T995"/>
    <mergeCell ref="C602:M602"/>
    <mergeCell ref="S602:T602"/>
    <mergeCell ref="W602:X602"/>
    <mergeCell ref="C590:M590"/>
    <mergeCell ref="W746:X746"/>
    <mergeCell ref="C740:M740"/>
    <mergeCell ref="S740:T740"/>
    <mergeCell ref="S673:T673"/>
    <mergeCell ref="W673:X673"/>
    <mergeCell ref="C682:M682"/>
    <mergeCell ref="S682:T682"/>
    <mergeCell ref="W682:X682"/>
    <mergeCell ref="C711:M711"/>
    <mergeCell ref="S711:T711"/>
    <mergeCell ref="W824:X824"/>
    <mergeCell ref="C800:M800"/>
    <mergeCell ref="S800:T800"/>
    <mergeCell ref="S730:T730"/>
    <mergeCell ref="W730:X730"/>
    <mergeCell ref="C739:M739"/>
    <mergeCell ref="S739:T739"/>
    <mergeCell ref="W739:X739"/>
    <mergeCell ref="C746:M746"/>
    <mergeCell ref="S746:T746"/>
    <mergeCell ref="C633:M633"/>
    <mergeCell ref="S633:T633"/>
    <mergeCell ref="W633:X633"/>
    <mergeCell ref="C644:M644"/>
    <mergeCell ref="S644:T644"/>
    <mergeCell ref="W644:X644"/>
    <mergeCell ref="C634:M634"/>
    <mergeCell ref="S634:T634"/>
    <mergeCell ref="C433:M433"/>
    <mergeCell ref="S433:T433"/>
    <mergeCell ref="W550:X550"/>
    <mergeCell ref="C553:M553"/>
    <mergeCell ref="W460:X460"/>
    <mergeCell ref="C470:M470"/>
    <mergeCell ref="S470:T470"/>
    <mergeCell ref="W470:X470"/>
    <mergeCell ref="C535:M535"/>
    <mergeCell ref="S535:T535"/>
    <mergeCell ref="W535:X535"/>
    <mergeCell ref="C471:M471"/>
    <mergeCell ref="W590:X590"/>
    <mergeCell ref="C596:M596"/>
    <mergeCell ref="C548:M548"/>
    <mergeCell ref="S548:T548"/>
    <mergeCell ref="W548:X548"/>
    <mergeCell ref="C555:M555"/>
    <mergeCell ref="S555:T555"/>
    <mergeCell ref="W555:X555"/>
    <mergeCell ref="C550:M550"/>
    <mergeCell ref="S550:T550"/>
    <mergeCell ref="C589:M589"/>
    <mergeCell ref="S589:T589"/>
    <mergeCell ref="W589:X589"/>
    <mergeCell ref="C549:M549"/>
    <mergeCell ref="S549:T549"/>
    <mergeCell ref="W549:X549"/>
    <mergeCell ref="C542:M542"/>
    <mergeCell ref="S542:T542"/>
    <mergeCell ref="W542:X542"/>
    <mergeCell ref="W556:X556"/>
    <mergeCell ref="S267:T267"/>
    <mergeCell ref="W267:X267"/>
    <mergeCell ref="C255:M255"/>
    <mergeCell ref="S255:T255"/>
    <mergeCell ref="W255:X255"/>
    <mergeCell ref="C256:M256"/>
    <mergeCell ref="S335:T335"/>
    <mergeCell ref="W335:X335"/>
    <mergeCell ref="S294:T294"/>
    <mergeCell ref="W294:X294"/>
    <mergeCell ref="C308:M308"/>
    <mergeCell ref="S308:T308"/>
    <mergeCell ref="W308:X308"/>
    <mergeCell ref="C328:M328"/>
    <mergeCell ref="S328:T328"/>
    <mergeCell ref="W328:X328"/>
    <mergeCell ref="W372:X372"/>
    <mergeCell ref="W334:X334"/>
    <mergeCell ref="C346:M346"/>
    <mergeCell ref="S346:T346"/>
    <mergeCell ref="W346:X346"/>
    <mergeCell ref="C360:M360"/>
    <mergeCell ref="S360:T360"/>
    <mergeCell ref="W360:X360"/>
    <mergeCell ref="C335:M335"/>
    <mergeCell ref="C371:M371"/>
    <mergeCell ref="S371:T371"/>
    <mergeCell ref="W371:X371"/>
    <mergeCell ref="C372:M372"/>
    <mergeCell ref="S372:T372"/>
    <mergeCell ref="W309:X309"/>
    <mergeCell ref="C329:M329"/>
    <mergeCell ref="C11:M11"/>
    <mergeCell ref="S11:T11"/>
    <mergeCell ref="W11:X11"/>
    <mergeCell ref="C42:M42"/>
    <mergeCell ref="S42:T42"/>
    <mergeCell ref="W42:X42"/>
    <mergeCell ref="C55:M55"/>
    <mergeCell ref="C1272:M1272"/>
    <mergeCell ref="C68:M68"/>
    <mergeCell ref="S68:T68"/>
    <mergeCell ref="W68:X68"/>
    <mergeCell ref="C75:M75"/>
    <mergeCell ref="S75:T75"/>
    <mergeCell ref="W75:X75"/>
    <mergeCell ref="C69:M69"/>
    <mergeCell ref="S69:T69"/>
    <mergeCell ref="W69:X69"/>
    <mergeCell ref="C72:M72"/>
    <mergeCell ref="W105:X105"/>
    <mergeCell ref="C112:M112"/>
    <mergeCell ref="S112:T112"/>
    <mergeCell ref="W112:X112"/>
    <mergeCell ref="C107:M107"/>
    <mergeCell ref="S107:T107"/>
    <mergeCell ref="W107:X107"/>
    <mergeCell ref="C109:M109"/>
    <mergeCell ref="C125:M125"/>
    <mergeCell ref="S125:T125"/>
    <mergeCell ref="W125:X125"/>
    <mergeCell ref="C120:M120"/>
    <mergeCell ref="S120:T120"/>
    <mergeCell ref="W120:X120"/>
    <mergeCell ref="C1264:M1264"/>
    <mergeCell ref="S1264:T1264"/>
    <mergeCell ref="W1264:X1264"/>
    <mergeCell ref="C1250:M1250"/>
    <mergeCell ref="S1250:T1250"/>
    <mergeCell ref="W1250:X1250"/>
    <mergeCell ref="C1260:M1260"/>
    <mergeCell ref="S1272:T1272"/>
    <mergeCell ref="W1272:X1272"/>
    <mergeCell ref="C1337:M1337"/>
    <mergeCell ref="S1337:T1337"/>
    <mergeCell ref="W1337:X1337"/>
    <mergeCell ref="C1280:M1280"/>
    <mergeCell ref="S1280:T1280"/>
    <mergeCell ref="W1280:X1280"/>
    <mergeCell ref="C1313:M1313"/>
    <mergeCell ref="S1371:T1371"/>
    <mergeCell ref="W1371:X1371"/>
    <mergeCell ref="C1267:M1267"/>
    <mergeCell ref="W1308:X1308"/>
    <mergeCell ref="C1309:M1309"/>
    <mergeCell ref="W1339:X1339"/>
    <mergeCell ref="C1346:M1346"/>
    <mergeCell ref="S1346:T1346"/>
    <mergeCell ref="W1346:X1346"/>
    <mergeCell ref="C1354:M1354"/>
    <mergeCell ref="S1354:T1354"/>
    <mergeCell ref="W1354:X1354"/>
    <mergeCell ref="C1340:M1340"/>
    <mergeCell ref="S1340:T1340"/>
    <mergeCell ref="C1251:M1251"/>
    <mergeCell ref="S1251:T1251"/>
    <mergeCell ref="W948:X948"/>
    <mergeCell ref="C993:M993"/>
    <mergeCell ref="S993:T993"/>
    <mergeCell ref="W993:X993"/>
    <mergeCell ref="C1046:M1046"/>
    <mergeCell ref="S1046:T1046"/>
    <mergeCell ref="W1046:X1046"/>
    <mergeCell ref="C994:M994"/>
    <mergeCell ref="S994:T994"/>
    <mergeCell ref="C1045:M1045"/>
    <mergeCell ref="S1211:T1211"/>
    <mergeCell ref="W1211:X1211"/>
    <mergeCell ref="C1205:M1205"/>
    <mergeCell ref="S1205:T1205"/>
    <mergeCell ref="W1205:X1205"/>
    <mergeCell ref="C1198:M1198"/>
    <mergeCell ref="W1248:X1248"/>
    <mergeCell ref="C1038:M1038"/>
    <mergeCell ref="S1038:T1038"/>
    <mergeCell ref="W1038:X1038"/>
    <mergeCell ref="C1047:M1047"/>
    <mergeCell ref="S1047:T1047"/>
    <mergeCell ref="W1047:X1047"/>
    <mergeCell ref="S1045:T1045"/>
    <mergeCell ref="W1045:X1045"/>
    <mergeCell ref="C1044:M1044"/>
    <mergeCell ref="S1044:T1044"/>
    <mergeCell ref="S1069:T1069"/>
    <mergeCell ref="W1069:X1069"/>
    <mergeCell ref="C1088:M1088"/>
    <mergeCell ref="S1088:T1088"/>
    <mergeCell ref="W1088:X1088"/>
    <mergeCell ref="C631:M631"/>
    <mergeCell ref="S631:T631"/>
    <mergeCell ref="W631:X631"/>
    <mergeCell ref="C681:M681"/>
    <mergeCell ref="S681:T681"/>
    <mergeCell ref="W681:X681"/>
    <mergeCell ref="C632:M632"/>
    <mergeCell ref="S632:T632"/>
    <mergeCell ref="W632:X632"/>
    <mergeCell ref="C673:M673"/>
    <mergeCell ref="S722:T722"/>
    <mergeCell ref="W722:X722"/>
    <mergeCell ref="C738:M738"/>
    <mergeCell ref="S738:T738"/>
    <mergeCell ref="W738:X738"/>
    <mergeCell ref="C723:M723"/>
    <mergeCell ref="S723:T723"/>
    <mergeCell ref="W723:X723"/>
    <mergeCell ref="C730:M730"/>
    <mergeCell ref="W711:X711"/>
    <mergeCell ref="C674:M674"/>
    <mergeCell ref="S674:T674"/>
    <mergeCell ref="W634:X634"/>
    <mergeCell ref="C635:M635"/>
    <mergeCell ref="C692:M692"/>
    <mergeCell ref="S692:T692"/>
    <mergeCell ref="W692:X692"/>
    <mergeCell ref="C684:M684"/>
    <mergeCell ref="S684:T684"/>
    <mergeCell ref="W684:X684"/>
    <mergeCell ref="W712:X712"/>
    <mergeCell ref="C724:M724"/>
    <mergeCell ref="C333:M333"/>
    <mergeCell ref="S333:T333"/>
    <mergeCell ref="W333:X333"/>
    <mergeCell ref="C370:M370"/>
    <mergeCell ref="S370:T370"/>
    <mergeCell ref="W370:X370"/>
    <mergeCell ref="C334:M334"/>
    <mergeCell ref="S334:T334"/>
    <mergeCell ref="S459:T459"/>
    <mergeCell ref="W459:X459"/>
    <mergeCell ref="C547:M547"/>
    <mergeCell ref="S547:T547"/>
    <mergeCell ref="W547:X547"/>
    <mergeCell ref="C601:M601"/>
    <mergeCell ref="S601:T601"/>
    <mergeCell ref="W601:X601"/>
    <mergeCell ref="C460:M460"/>
    <mergeCell ref="S460:T460"/>
    <mergeCell ref="C373:M373"/>
    <mergeCell ref="W433:X433"/>
    <mergeCell ref="C441:M441"/>
    <mergeCell ref="C384:M384"/>
    <mergeCell ref="S384:T384"/>
    <mergeCell ref="W384:X384"/>
    <mergeCell ref="S471:T471"/>
    <mergeCell ref="W471:X471"/>
    <mergeCell ref="C431:M431"/>
    <mergeCell ref="S431:T431"/>
    <mergeCell ref="W431:X431"/>
    <mergeCell ref="C449:M449"/>
    <mergeCell ref="S449:T449"/>
    <mergeCell ref="W449:X449"/>
    <mergeCell ref="C247:M247"/>
    <mergeCell ref="S247:T247"/>
    <mergeCell ref="W247:X247"/>
    <mergeCell ref="C124:M124"/>
    <mergeCell ref="S124:T124"/>
    <mergeCell ref="W124:X124"/>
    <mergeCell ref="C207:M207"/>
    <mergeCell ref="S207:T207"/>
    <mergeCell ref="W207:X207"/>
    <mergeCell ref="C162:M162"/>
    <mergeCell ref="C266:M266"/>
    <mergeCell ref="S266:T266"/>
    <mergeCell ref="W266:X266"/>
    <mergeCell ref="C293:M293"/>
    <mergeCell ref="S293:T293"/>
    <mergeCell ref="W293:X293"/>
    <mergeCell ref="S292:T292"/>
    <mergeCell ref="W292:X292"/>
    <mergeCell ref="C200:M200"/>
    <mergeCell ref="S200:T200"/>
    <mergeCell ref="W200:X200"/>
    <mergeCell ref="C208:M208"/>
    <mergeCell ref="S208:T208"/>
    <mergeCell ref="W208:X208"/>
    <mergeCell ref="C201:M201"/>
    <mergeCell ref="S201:T201"/>
    <mergeCell ref="S206:T206"/>
    <mergeCell ref="W206:X206"/>
    <mergeCell ref="C254:M254"/>
    <mergeCell ref="S254:T254"/>
    <mergeCell ref="W254:X254"/>
    <mergeCell ref="C267:M267"/>
    <mergeCell ref="S1247:T1247"/>
    <mergeCell ref="W1247:X1247"/>
    <mergeCell ref="C1219:M1219"/>
    <mergeCell ref="S1219:T1219"/>
    <mergeCell ref="W1219:X1219"/>
    <mergeCell ref="C1220:M1220"/>
    <mergeCell ref="C1370:M1370"/>
    <mergeCell ref="S1370:T1370"/>
    <mergeCell ref="W1370:X1370"/>
    <mergeCell ref="C1352:M1352"/>
    <mergeCell ref="S1352:T1352"/>
    <mergeCell ref="W1352:X1352"/>
    <mergeCell ref="C1353:M1353"/>
    <mergeCell ref="W67:X67"/>
    <mergeCell ref="S55:T55"/>
    <mergeCell ref="W55:X55"/>
    <mergeCell ref="C1351:M1351"/>
    <mergeCell ref="S1351:T1351"/>
    <mergeCell ref="W1351:X1351"/>
    <mergeCell ref="C1218:M1218"/>
    <mergeCell ref="S1218:T1218"/>
    <mergeCell ref="W1218:X1218"/>
    <mergeCell ref="C1247:M1247"/>
    <mergeCell ref="S113:T113"/>
    <mergeCell ref="W113:X113"/>
    <mergeCell ref="C114:M114"/>
    <mergeCell ref="C67:M67"/>
    <mergeCell ref="S67:T67"/>
    <mergeCell ref="S162:T162"/>
    <mergeCell ref="W162:X162"/>
    <mergeCell ref="C174:M174"/>
    <mergeCell ref="C111:M111"/>
    <mergeCell ref="C1105:M1105"/>
    <mergeCell ref="S1105:T1105"/>
    <mergeCell ref="W1105:X1105"/>
    <mergeCell ref="C1087:M1087"/>
    <mergeCell ref="S1087:T1087"/>
    <mergeCell ref="W1087:X1087"/>
    <mergeCell ref="S1104:T1104"/>
    <mergeCell ref="W1104:X1104"/>
    <mergeCell ref="S1168:T1168"/>
    <mergeCell ref="W1168:X1168"/>
    <mergeCell ref="C1192:M1192"/>
    <mergeCell ref="S1192:T1192"/>
    <mergeCell ref="W1192:X1192"/>
    <mergeCell ref="C1169:M1169"/>
    <mergeCell ref="S1169:T1169"/>
    <mergeCell ref="W1169:X1169"/>
    <mergeCell ref="C1185:M1185"/>
    <mergeCell ref="C1191:M1191"/>
    <mergeCell ref="C1107:M1107"/>
    <mergeCell ref="S1107:T1107"/>
    <mergeCell ref="W1107:X1107"/>
    <mergeCell ref="W1120:X1120"/>
    <mergeCell ref="C1116:M1116"/>
    <mergeCell ref="C1162:M1162"/>
    <mergeCell ref="S1162:T1162"/>
    <mergeCell ref="W1162:X1162"/>
    <mergeCell ref="C1171:M1171"/>
    <mergeCell ref="S1171:T1171"/>
    <mergeCell ref="W1171:X1171"/>
    <mergeCell ref="C1165:M1165"/>
    <mergeCell ref="S1165:T1165"/>
    <mergeCell ref="W1165:X1165"/>
    <mergeCell ref="S1191:T1191"/>
    <mergeCell ref="W1191:X1191"/>
    <mergeCell ref="C9:M9"/>
    <mergeCell ref="S9:T9"/>
    <mergeCell ref="W9:X9"/>
    <mergeCell ref="C53:M53"/>
    <mergeCell ref="S53:T53"/>
    <mergeCell ref="W53:X53"/>
    <mergeCell ref="C206:M206"/>
    <mergeCell ref="C1104:M1104"/>
    <mergeCell ref="C245:M245"/>
    <mergeCell ref="S245:T245"/>
    <mergeCell ref="W245:X245"/>
    <mergeCell ref="C265:M265"/>
    <mergeCell ref="S265:T265"/>
    <mergeCell ref="W265:X265"/>
    <mergeCell ref="C246:M246"/>
    <mergeCell ref="S246:T246"/>
    <mergeCell ref="S306:T306"/>
    <mergeCell ref="W306:X306"/>
    <mergeCell ref="C369:M369"/>
    <mergeCell ref="S369:T369"/>
    <mergeCell ref="W369:X369"/>
    <mergeCell ref="C307:M307"/>
    <mergeCell ref="S307:T307"/>
    <mergeCell ref="W307:X307"/>
    <mergeCell ref="C327:M327"/>
    <mergeCell ref="C709:M709"/>
    <mergeCell ref="S709:T709"/>
    <mergeCell ref="W709:X709"/>
    <mergeCell ref="C721:M721"/>
    <mergeCell ref="S721:T721"/>
    <mergeCell ref="C842:M842"/>
    <mergeCell ref="S842:T842"/>
    <mergeCell ref="W842:X842"/>
    <mergeCell ref="C948:M948"/>
    <mergeCell ref="C368:M368"/>
    <mergeCell ref="S368:T368"/>
    <mergeCell ref="W368:X368"/>
    <mergeCell ref="C708:M708"/>
    <mergeCell ref="S708:T708"/>
    <mergeCell ref="W708:X708"/>
    <mergeCell ref="C1167:M1167"/>
    <mergeCell ref="S1167:T1167"/>
    <mergeCell ref="W1167:X1167"/>
    <mergeCell ref="C1106:M1106"/>
    <mergeCell ref="S1106:T1106"/>
    <mergeCell ref="W1106:X1106"/>
    <mergeCell ref="C1154:M1154"/>
    <mergeCell ref="W721:X721"/>
    <mergeCell ref="C710:M710"/>
    <mergeCell ref="S710:T710"/>
    <mergeCell ref="W710:X710"/>
    <mergeCell ref="C712:M712"/>
    <mergeCell ref="C1069:M1069"/>
    <mergeCell ref="C737:M737"/>
    <mergeCell ref="S737:T737"/>
    <mergeCell ref="W737:X737"/>
    <mergeCell ref="C841:M841"/>
    <mergeCell ref="S841:T841"/>
    <mergeCell ref="W841:X841"/>
    <mergeCell ref="C823:M823"/>
    <mergeCell ref="S823:T823"/>
    <mergeCell ref="W823:X823"/>
    <mergeCell ref="C41:M41"/>
    <mergeCell ref="C294:M294"/>
    <mergeCell ref="C8:M8"/>
    <mergeCell ref="S8:T8"/>
    <mergeCell ref="W8:X8"/>
    <mergeCell ref="C52:M52"/>
    <mergeCell ref="S52:T52"/>
    <mergeCell ref="W52:X52"/>
    <mergeCell ref="C10:M10"/>
    <mergeCell ref="S10:T10"/>
    <mergeCell ref="W10:X10"/>
    <mergeCell ref="S680:T680"/>
    <mergeCell ref="W680:X680"/>
    <mergeCell ref="C459:M459"/>
    <mergeCell ref="C264:M264"/>
    <mergeCell ref="S264:T264"/>
    <mergeCell ref="W264:X264"/>
    <mergeCell ref="C305:M305"/>
    <mergeCell ref="S305:T305"/>
    <mergeCell ref="W305:X305"/>
    <mergeCell ref="C292:M292"/>
    <mergeCell ref="S41:T41"/>
    <mergeCell ref="W41:X41"/>
    <mergeCell ref="C54:M54"/>
    <mergeCell ref="S54:T54"/>
    <mergeCell ref="W54:X54"/>
    <mergeCell ref="S111:T111"/>
    <mergeCell ref="W111:X111"/>
    <mergeCell ref="C118:M118"/>
    <mergeCell ref="S118:T118"/>
    <mergeCell ref="W118:X118"/>
    <mergeCell ref="C113:M113"/>
  </mergeCells>
  <pageMargins left="0.39370078740157483" right="0.39370078740157483" top="0.59055118110236227" bottom="0.4" header="0.51181102362204722" footer="0.46"/>
  <pageSetup paperSize="9" scale="9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4"/>
  <sheetViews>
    <sheetView tabSelected="1" view="pageBreakPreview" zoomScale="90" zoomScaleNormal="80" zoomScaleSheetLayoutView="90" workbookViewId="0">
      <selection activeCell="G7" sqref="G7:G17"/>
    </sheetView>
  </sheetViews>
  <sheetFormatPr defaultRowHeight="15" x14ac:dyDescent="0.25"/>
  <cols>
    <col min="1" max="1" width="53" customWidth="1"/>
    <col min="5" max="5" width="3.140625" customWidth="1"/>
    <col min="6" max="6" width="0.42578125" customWidth="1"/>
    <col min="7" max="7" width="14.42578125" customWidth="1"/>
  </cols>
  <sheetData>
    <row r="1" spans="1:7" ht="15.75" x14ac:dyDescent="0.25">
      <c r="A1" s="113" t="s">
        <v>574</v>
      </c>
      <c r="B1" s="113"/>
      <c r="C1" s="113"/>
      <c r="D1" s="113"/>
      <c r="E1" s="113"/>
      <c r="F1" s="113"/>
      <c r="G1" s="113"/>
    </row>
    <row r="2" spans="1:7" ht="15.75" x14ac:dyDescent="0.25">
      <c r="A2" s="114" t="s">
        <v>575</v>
      </c>
      <c r="B2" s="114"/>
      <c r="C2" s="114"/>
      <c r="D2" s="114"/>
      <c r="E2" s="114"/>
      <c r="F2" s="114"/>
      <c r="G2" s="114"/>
    </row>
    <row r="3" spans="1:7" ht="18.75" x14ac:dyDescent="0.3">
      <c r="A3" s="115"/>
      <c r="B3" s="115"/>
      <c r="C3" s="115"/>
      <c r="D3" s="115"/>
      <c r="E3" s="62"/>
      <c r="F3" s="62"/>
      <c r="G3" s="61"/>
    </row>
    <row r="4" spans="1:7" ht="18.75" x14ac:dyDescent="0.3">
      <c r="A4" s="116"/>
      <c r="B4" s="116"/>
      <c r="C4" s="116"/>
      <c r="D4" s="116"/>
      <c r="E4" s="63"/>
      <c r="F4" s="62"/>
      <c r="G4" s="61"/>
    </row>
    <row r="5" spans="1:7" ht="112.5" x14ac:dyDescent="0.25">
      <c r="A5" s="91" t="s">
        <v>568</v>
      </c>
      <c r="B5" s="92" t="s">
        <v>576</v>
      </c>
      <c r="C5" s="118" t="s">
        <v>577</v>
      </c>
      <c r="D5" s="119"/>
      <c r="E5" s="119"/>
      <c r="F5" s="120"/>
      <c r="G5" s="92" t="s">
        <v>578</v>
      </c>
    </row>
    <row r="6" spans="1:7" x14ac:dyDescent="0.25">
      <c r="A6" s="93">
        <v>1</v>
      </c>
      <c r="B6" s="93">
        <v>2</v>
      </c>
      <c r="C6" s="117">
        <v>3</v>
      </c>
      <c r="D6" s="117"/>
      <c r="E6" s="117"/>
      <c r="F6" s="117"/>
      <c r="G6" s="93">
        <v>4</v>
      </c>
    </row>
    <row r="7" spans="1:7" x14ac:dyDescent="0.25">
      <c r="A7" s="94" t="s">
        <v>579</v>
      </c>
      <c r="B7" s="93">
        <v>604</v>
      </c>
      <c r="C7" s="122" t="s">
        <v>580</v>
      </c>
      <c r="D7" s="122"/>
      <c r="E7" s="122"/>
      <c r="F7" s="122"/>
      <c r="G7" s="95">
        <f>G8</f>
        <v>61367015.00999999</v>
      </c>
    </row>
    <row r="8" spans="1:7" x14ac:dyDescent="0.25">
      <c r="A8" s="94" t="s">
        <v>581</v>
      </c>
      <c r="B8" s="93">
        <v>604</v>
      </c>
      <c r="C8" s="117" t="s">
        <v>582</v>
      </c>
      <c r="D8" s="117"/>
      <c r="E8" s="117"/>
      <c r="F8" s="117"/>
      <c r="G8" s="95">
        <f>G13+G9</f>
        <v>61367015.00999999</v>
      </c>
    </row>
    <row r="9" spans="1:7" x14ac:dyDescent="0.25">
      <c r="A9" s="94" t="s">
        <v>583</v>
      </c>
      <c r="B9" s="93">
        <v>604</v>
      </c>
      <c r="C9" s="117" t="s">
        <v>584</v>
      </c>
      <c r="D9" s="117"/>
      <c r="E9" s="117"/>
      <c r="F9" s="117"/>
      <c r="G9" s="96">
        <f>G10</f>
        <v>-1798212119.3199999</v>
      </c>
    </row>
    <row r="10" spans="1:7" x14ac:dyDescent="0.25">
      <c r="A10" s="94" t="s">
        <v>585</v>
      </c>
      <c r="B10" s="93">
        <v>604</v>
      </c>
      <c r="C10" s="117" t="s">
        <v>586</v>
      </c>
      <c r="D10" s="117"/>
      <c r="E10" s="117"/>
      <c r="F10" s="117"/>
      <c r="G10" s="96">
        <f>G11</f>
        <v>-1798212119.3199999</v>
      </c>
    </row>
    <row r="11" spans="1:7" x14ac:dyDescent="0.25">
      <c r="A11" s="94" t="s">
        <v>587</v>
      </c>
      <c r="B11" s="93">
        <v>604</v>
      </c>
      <c r="C11" s="117" t="s">
        <v>588</v>
      </c>
      <c r="D11" s="117"/>
      <c r="E11" s="117"/>
      <c r="F11" s="117"/>
      <c r="G11" s="96">
        <f>G12</f>
        <v>-1798212119.3199999</v>
      </c>
    </row>
    <row r="12" spans="1:7" ht="23.25" x14ac:dyDescent="0.25">
      <c r="A12" s="94" t="s">
        <v>589</v>
      </c>
      <c r="B12" s="93">
        <v>604</v>
      </c>
      <c r="C12" s="117" t="s">
        <v>590</v>
      </c>
      <c r="D12" s="117"/>
      <c r="E12" s="117"/>
      <c r="F12" s="117"/>
      <c r="G12" s="96">
        <v>-1798212119.3199999</v>
      </c>
    </row>
    <row r="13" spans="1:7" x14ac:dyDescent="0.25">
      <c r="A13" s="94" t="s">
        <v>591</v>
      </c>
      <c r="B13" s="93">
        <v>604</v>
      </c>
      <c r="C13" s="117" t="s">
        <v>592</v>
      </c>
      <c r="D13" s="117"/>
      <c r="E13" s="117"/>
      <c r="F13" s="117"/>
      <c r="G13" s="96">
        <f>G14</f>
        <v>1859579134.3299999</v>
      </c>
    </row>
    <row r="14" spans="1:7" x14ac:dyDescent="0.25">
      <c r="A14" s="94" t="s">
        <v>593</v>
      </c>
      <c r="B14" s="93">
        <v>604</v>
      </c>
      <c r="C14" s="117" t="s">
        <v>594</v>
      </c>
      <c r="D14" s="117"/>
      <c r="E14" s="117"/>
      <c r="F14" s="117"/>
      <c r="G14" s="96">
        <f>G15</f>
        <v>1859579134.3299999</v>
      </c>
    </row>
    <row r="15" spans="1:7" x14ac:dyDescent="0.25">
      <c r="A15" s="94" t="s">
        <v>595</v>
      </c>
      <c r="B15" s="93">
        <v>604</v>
      </c>
      <c r="C15" s="117" t="s">
        <v>596</v>
      </c>
      <c r="D15" s="117"/>
      <c r="E15" s="117"/>
      <c r="F15" s="117"/>
      <c r="G15" s="96">
        <f>G16</f>
        <v>1859579134.3299999</v>
      </c>
    </row>
    <row r="16" spans="1:7" ht="23.25" x14ac:dyDescent="0.25">
      <c r="A16" s="94" t="s">
        <v>597</v>
      </c>
      <c r="B16" s="93">
        <v>604</v>
      </c>
      <c r="C16" s="117" t="s">
        <v>598</v>
      </c>
      <c r="D16" s="117"/>
      <c r="E16" s="117"/>
      <c r="F16" s="117"/>
      <c r="G16" s="96">
        <v>1859579134.3299999</v>
      </c>
    </row>
    <row r="17" spans="1:20" x14ac:dyDescent="0.25">
      <c r="A17" s="121" t="s">
        <v>573</v>
      </c>
      <c r="B17" s="121"/>
      <c r="C17" s="121"/>
      <c r="D17" s="121"/>
      <c r="E17" s="121"/>
      <c r="F17" s="121"/>
      <c r="G17" s="95">
        <f>G7</f>
        <v>61367015.00999999</v>
      </c>
    </row>
    <row r="19" spans="1:20" ht="15" customHeight="1" x14ac:dyDescent="0.25">
      <c r="A19" s="84" t="s">
        <v>602</v>
      </c>
      <c r="B19" s="84"/>
      <c r="C19" s="84"/>
      <c r="D19" s="84"/>
      <c r="E19" s="84"/>
      <c r="F19" s="84"/>
      <c r="G19" s="82"/>
      <c r="H19" s="82"/>
      <c r="I19" s="82"/>
      <c r="J19" s="82"/>
      <c r="K19" s="82"/>
      <c r="L19" s="82"/>
      <c r="M19" s="82"/>
      <c r="N19" s="82"/>
      <c r="O19" s="83"/>
      <c r="P19" s="83"/>
      <c r="Q19" s="83"/>
      <c r="R19" s="83"/>
      <c r="S19" s="4"/>
      <c r="T19" s="4"/>
    </row>
    <row r="20" spans="1:20" ht="15" customHeight="1" x14ac:dyDescent="0.25">
      <c r="A20" s="87" t="s">
        <v>603</v>
      </c>
      <c r="B20" s="87"/>
      <c r="C20" s="87"/>
      <c r="D20" s="87"/>
      <c r="E20" s="87"/>
      <c r="F20" s="8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" customHeight="1" x14ac:dyDescent="0.25">
      <c r="A21" s="87" t="s">
        <v>604</v>
      </c>
      <c r="B21" s="87"/>
      <c r="C21" s="87"/>
      <c r="D21" s="87"/>
      <c r="E21" s="87"/>
      <c r="F21" s="87"/>
      <c r="G21" s="5"/>
      <c r="H21" s="5"/>
      <c r="I21" s="5"/>
      <c r="J21" s="5"/>
      <c r="K21" s="5"/>
      <c r="L21" s="5"/>
      <c r="M21" s="5"/>
      <c r="N21" s="5"/>
      <c r="O21" s="37"/>
      <c r="P21" s="37"/>
      <c r="Q21" s="37"/>
      <c r="R21" s="37"/>
      <c r="S21" s="37"/>
      <c r="T21" s="37"/>
    </row>
    <row r="22" spans="1:20" ht="15" customHeight="1" x14ac:dyDescent="0.25">
      <c r="A22" s="87" t="s">
        <v>605</v>
      </c>
      <c r="B22" s="87"/>
      <c r="C22" s="87"/>
      <c r="D22" s="87"/>
      <c r="E22" s="87"/>
      <c r="F22" s="87"/>
      <c r="G22" s="5"/>
      <c r="H22" s="5"/>
      <c r="I22" s="5"/>
      <c r="J22" s="5"/>
      <c r="K22" s="5"/>
      <c r="L22" s="5"/>
      <c r="M22" s="5"/>
      <c r="N22" s="5"/>
      <c r="O22" s="38"/>
      <c r="P22" s="38"/>
      <c r="Q22" s="38"/>
      <c r="R22" s="38"/>
      <c r="S22" s="38"/>
      <c r="T22" s="38"/>
    </row>
    <row r="23" spans="1:20" ht="15" customHeight="1" x14ac:dyDescent="0.25">
      <c r="A23" s="90" t="s">
        <v>603</v>
      </c>
      <c r="B23" s="90"/>
      <c r="C23" s="90"/>
      <c r="D23" s="90"/>
      <c r="E23" s="90"/>
      <c r="F23" s="90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ht="15" customHeight="1" x14ac:dyDescent="0.25">
      <c r="A24" s="90" t="s">
        <v>606</v>
      </c>
      <c r="B24" s="90"/>
      <c r="C24" s="90"/>
      <c r="D24" s="90"/>
      <c r="E24" s="90" t="s">
        <v>607</v>
      </c>
      <c r="F24" s="90"/>
      <c r="G24" s="6"/>
      <c r="H24" s="6"/>
      <c r="I24" s="6"/>
      <c r="J24" s="6"/>
      <c r="K24" s="6"/>
      <c r="L24" s="6"/>
      <c r="M24" s="6"/>
      <c r="N24" s="6"/>
      <c r="O24" s="6"/>
      <c r="P24" s="6"/>
      <c r="R24" s="6"/>
      <c r="S24" s="6"/>
      <c r="T24" s="6"/>
    </row>
  </sheetData>
  <mergeCells count="17">
    <mergeCell ref="C16:F16"/>
    <mergeCell ref="A17:F17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A1:G1"/>
    <mergeCell ref="A2:G2"/>
    <mergeCell ref="A3:D3"/>
    <mergeCell ref="A4:D4"/>
    <mergeCell ref="C6:F6"/>
    <mergeCell ref="C5:F5"/>
  </mergeCells>
  <pageMargins left="0.44" right="0.23622047244094491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6"/>
  <sheetViews>
    <sheetView view="pageBreakPreview" topLeftCell="A1112" zoomScale="90" zoomScaleNormal="100" zoomScaleSheetLayoutView="90" workbookViewId="0">
      <selection activeCell="U1133" sqref="U1133"/>
    </sheetView>
  </sheetViews>
  <sheetFormatPr defaultColWidth="9.140625" defaultRowHeight="12.75" x14ac:dyDescent="0.2"/>
  <cols>
    <col min="1" max="1" width="0.42578125" style="6" customWidth="1"/>
    <col min="2" max="2" width="53.140625" style="6" customWidth="1"/>
    <col min="3" max="13" width="0" style="6" hidden="1" customWidth="1"/>
    <col min="14" max="14" width="6.7109375" style="6" customWidth="1"/>
    <col min="15" max="15" width="4.5703125" style="6" customWidth="1"/>
    <col min="16" max="16" width="3.42578125" style="6" customWidth="1"/>
    <col min="17" max="17" width="11.140625" style="6" customWidth="1"/>
    <col min="18" max="18" width="4.5703125" style="6" customWidth="1"/>
    <col min="19" max="20" width="0" style="6" hidden="1" customWidth="1"/>
    <col min="21" max="21" width="13" style="6" customWidth="1"/>
    <col min="22" max="22" width="14" style="6" customWidth="1"/>
    <col min="23" max="25" width="0" style="6" hidden="1" customWidth="1"/>
    <col min="26" max="26" width="4.140625" style="6" customWidth="1"/>
    <col min="27" max="27" width="2.42578125" style="6" customWidth="1"/>
    <col min="28" max="28" width="0.140625" style="6" customWidth="1"/>
    <col min="29" max="255" width="9.140625" style="6" customWidth="1"/>
    <col min="256" max="16384" width="9.140625" style="6"/>
  </cols>
  <sheetData>
    <row r="1" spans="1:28" ht="1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  <c r="V1" s="64"/>
      <c r="W1" s="4"/>
      <c r="X1" s="4"/>
      <c r="Y1" s="5"/>
      <c r="Z1" s="5"/>
      <c r="AA1" s="5"/>
      <c r="AB1" s="5"/>
    </row>
    <row r="2" spans="1:28" ht="17.25" customHeight="1" x14ac:dyDescent="0.25">
      <c r="A2" s="7" t="s">
        <v>599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7"/>
      <c r="X2" s="7"/>
      <c r="Y2" s="5"/>
      <c r="Z2" s="5"/>
      <c r="AA2" s="5"/>
      <c r="AB2" s="5"/>
    </row>
    <row r="3" spans="1:28" s="67" customFormat="1" ht="12.75" customHeight="1" x14ac:dyDescent="0.25">
      <c r="A3" s="10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10"/>
      <c r="X3" s="10"/>
      <c r="Y3" s="66"/>
      <c r="Z3" s="66"/>
      <c r="AA3" s="66"/>
      <c r="AB3" s="66"/>
    </row>
    <row r="4" spans="1:28" s="67" customFormat="1" ht="12" customHeight="1" x14ac:dyDescent="0.25">
      <c r="A4" s="7" t="s">
        <v>570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66"/>
      <c r="Z4" s="66"/>
      <c r="AA4" s="66"/>
      <c r="AB4" s="66"/>
    </row>
    <row r="5" spans="1:28" ht="13.5" customHeight="1" thickBot="1" x14ac:dyDescent="0.25">
      <c r="A5" s="12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40"/>
      <c r="U5" s="11"/>
      <c r="V5" s="11" t="s">
        <v>569</v>
      </c>
      <c r="W5" s="11"/>
      <c r="X5" s="11"/>
      <c r="Y5" s="11"/>
      <c r="Z5" s="12"/>
      <c r="AA5" s="1"/>
      <c r="AB5" s="5"/>
    </row>
    <row r="6" spans="1:28" ht="32.25" customHeight="1" x14ac:dyDescent="0.2">
      <c r="A6" s="13"/>
      <c r="B6" s="41" t="s">
        <v>568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 t="s">
        <v>571</v>
      </c>
      <c r="O6" s="43" t="s">
        <v>567</v>
      </c>
      <c r="P6" s="44" t="s">
        <v>566</v>
      </c>
      <c r="Q6" s="44" t="s">
        <v>565</v>
      </c>
      <c r="R6" s="44" t="s">
        <v>564</v>
      </c>
      <c r="S6" s="45" t="s">
        <v>563</v>
      </c>
      <c r="T6" s="46" t="s">
        <v>562</v>
      </c>
      <c r="U6" s="72" t="s">
        <v>560</v>
      </c>
      <c r="V6" s="73" t="s">
        <v>559</v>
      </c>
      <c r="W6" s="48"/>
      <c r="X6" s="48"/>
      <c r="Y6" s="48"/>
      <c r="Z6" s="14"/>
      <c r="AA6" s="1"/>
      <c r="AB6" s="5"/>
    </row>
    <row r="7" spans="1:28" ht="12.75" customHeight="1" thickBot="1" x14ac:dyDescent="0.25">
      <c r="A7" s="15"/>
      <c r="B7" s="16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>
        <v>2</v>
      </c>
      <c r="O7" s="18">
        <v>3</v>
      </c>
      <c r="P7" s="18">
        <v>4</v>
      </c>
      <c r="Q7" s="18">
        <v>5</v>
      </c>
      <c r="R7" s="18">
        <v>6</v>
      </c>
      <c r="S7" s="19">
        <v>7</v>
      </c>
      <c r="T7" s="19">
        <v>8</v>
      </c>
      <c r="U7" s="68">
        <v>8</v>
      </c>
      <c r="V7" s="69">
        <v>9</v>
      </c>
      <c r="W7" s="20"/>
      <c r="X7" s="20"/>
      <c r="Y7" s="20"/>
      <c r="Z7" s="1"/>
      <c r="AA7" s="1"/>
      <c r="AB7" s="5"/>
    </row>
    <row r="8" spans="1:28" ht="21.75" customHeight="1" x14ac:dyDescent="0.2">
      <c r="A8" s="13"/>
      <c r="B8" s="49" t="s">
        <v>558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  <c r="N8" s="50">
        <v>600</v>
      </c>
      <c r="O8" s="51">
        <v>0</v>
      </c>
      <c r="P8" s="51">
        <v>0</v>
      </c>
      <c r="Q8" s="52" t="s">
        <v>2</v>
      </c>
      <c r="R8" s="50">
        <v>0</v>
      </c>
      <c r="S8" s="102"/>
      <c r="T8" s="103"/>
      <c r="U8" s="53">
        <v>6644450.6500000004</v>
      </c>
      <c r="V8" s="74">
        <v>6654569.79</v>
      </c>
      <c r="W8" s="21">
        <v>146</v>
      </c>
      <c r="X8" s="104"/>
      <c r="Y8" s="104"/>
      <c r="Z8" s="14"/>
      <c r="AA8" s="5"/>
      <c r="AB8" s="5"/>
    </row>
    <row r="9" spans="1:28" ht="12.75" customHeight="1" x14ac:dyDescent="0.2">
      <c r="A9" s="13"/>
      <c r="B9" s="22" t="s">
        <v>148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23">
        <v>600</v>
      </c>
      <c r="O9" s="24">
        <v>1</v>
      </c>
      <c r="P9" s="24">
        <v>0</v>
      </c>
      <c r="Q9" s="25" t="s">
        <v>2</v>
      </c>
      <c r="R9" s="23">
        <v>0</v>
      </c>
      <c r="S9" s="105"/>
      <c r="T9" s="106"/>
      <c r="U9" s="26">
        <v>6644450.6500000004</v>
      </c>
      <c r="V9" s="70">
        <v>6654569.79</v>
      </c>
      <c r="W9" s="27">
        <v>146</v>
      </c>
      <c r="X9" s="107"/>
      <c r="Y9" s="107"/>
      <c r="Z9" s="14"/>
      <c r="AA9" s="5"/>
      <c r="AB9" s="5"/>
    </row>
    <row r="10" spans="1:28" ht="32.25" customHeight="1" x14ac:dyDescent="0.2">
      <c r="A10" s="13"/>
      <c r="B10" s="22" t="s">
        <v>557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23">
        <v>600</v>
      </c>
      <c r="O10" s="24">
        <v>1</v>
      </c>
      <c r="P10" s="24">
        <v>3</v>
      </c>
      <c r="Q10" s="25" t="s">
        <v>2</v>
      </c>
      <c r="R10" s="23">
        <v>0</v>
      </c>
      <c r="S10" s="105"/>
      <c r="T10" s="106"/>
      <c r="U10" s="26">
        <v>6554450.6500000004</v>
      </c>
      <c r="V10" s="70">
        <v>6564569.79</v>
      </c>
      <c r="W10" s="27">
        <v>146</v>
      </c>
      <c r="X10" s="107"/>
      <c r="Y10" s="107"/>
      <c r="Z10" s="14"/>
      <c r="AA10" s="5"/>
      <c r="AB10" s="5"/>
    </row>
    <row r="11" spans="1:28" ht="21.75" customHeight="1" x14ac:dyDescent="0.2">
      <c r="A11" s="13"/>
      <c r="B11" s="22" t="s">
        <v>550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23">
        <v>600</v>
      </c>
      <c r="O11" s="24">
        <v>1</v>
      </c>
      <c r="P11" s="24">
        <v>3</v>
      </c>
      <c r="Q11" s="25" t="s">
        <v>549</v>
      </c>
      <c r="R11" s="23">
        <v>0</v>
      </c>
      <c r="S11" s="105"/>
      <c r="T11" s="106"/>
      <c r="U11" s="26">
        <v>6554450.6500000004</v>
      </c>
      <c r="V11" s="70">
        <v>6564569.79</v>
      </c>
      <c r="W11" s="27">
        <v>146</v>
      </c>
      <c r="X11" s="107"/>
      <c r="Y11" s="107"/>
      <c r="Z11" s="14"/>
      <c r="AA11" s="5"/>
      <c r="AB11" s="5"/>
    </row>
    <row r="12" spans="1:28" ht="21.75" customHeight="1" x14ac:dyDescent="0.2">
      <c r="A12" s="13"/>
      <c r="B12" s="22" t="s">
        <v>548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23">
        <v>600</v>
      </c>
      <c r="O12" s="24">
        <v>1</v>
      </c>
      <c r="P12" s="24">
        <v>3</v>
      </c>
      <c r="Q12" s="25" t="s">
        <v>547</v>
      </c>
      <c r="R12" s="23">
        <v>0</v>
      </c>
      <c r="S12" s="105"/>
      <c r="T12" s="106"/>
      <c r="U12" s="26">
        <v>4881080.53</v>
      </c>
      <c r="V12" s="70">
        <v>4891199.67</v>
      </c>
      <c r="W12" s="27">
        <v>146</v>
      </c>
      <c r="X12" s="107"/>
      <c r="Y12" s="107"/>
      <c r="Z12" s="14"/>
      <c r="AA12" s="5"/>
      <c r="AB12" s="5"/>
    </row>
    <row r="13" spans="1:28" ht="12.75" customHeight="1" x14ac:dyDescent="0.2">
      <c r="A13" s="13"/>
      <c r="B13" s="22" t="s">
        <v>146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/>
      <c r="N13" s="23">
        <v>600</v>
      </c>
      <c r="O13" s="24">
        <v>1</v>
      </c>
      <c r="P13" s="24">
        <v>3</v>
      </c>
      <c r="Q13" s="25" t="s">
        <v>556</v>
      </c>
      <c r="R13" s="23">
        <v>0</v>
      </c>
      <c r="S13" s="105"/>
      <c r="T13" s="106"/>
      <c r="U13" s="26">
        <v>743254.22</v>
      </c>
      <c r="V13" s="70">
        <v>743254.22</v>
      </c>
      <c r="W13" s="27">
        <v>146</v>
      </c>
      <c r="X13" s="107"/>
      <c r="Y13" s="107"/>
      <c r="Z13" s="14"/>
      <c r="AA13" s="5"/>
      <c r="AB13" s="5"/>
    </row>
    <row r="14" spans="1:28" ht="42.75" customHeight="1" x14ac:dyDescent="0.2">
      <c r="A14" s="13"/>
      <c r="B14" s="22" t="s">
        <v>136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9"/>
      <c r="N14" s="23">
        <v>600</v>
      </c>
      <c r="O14" s="24">
        <v>1</v>
      </c>
      <c r="P14" s="24">
        <v>3</v>
      </c>
      <c r="Q14" s="25" t="s">
        <v>556</v>
      </c>
      <c r="R14" s="23" t="s">
        <v>135</v>
      </c>
      <c r="S14" s="105"/>
      <c r="T14" s="106"/>
      <c r="U14" s="26">
        <v>119110.22</v>
      </c>
      <c r="V14" s="70">
        <v>119110.22</v>
      </c>
      <c r="W14" s="27">
        <v>146</v>
      </c>
      <c r="X14" s="107"/>
      <c r="Y14" s="107"/>
      <c r="Z14" s="14"/>
      <c r="AA14" s="5"/>
      <c r="AB14" s="5"/>
    </row>
    <row r="15" spans="1:28" ht="21.75" customHeight="1" x14ac:dyDescent="0.2">
      <c r="A15" s="13"/>
      <c r="B15" s="22" t="s">
        <v>134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9"/>
      <c r="N15" s="23">
        <v>600</v>
      </c>
      <c r="O15" s="24">
        <v>1</v>
      </c>
      <c r="P15" s="24">
        <v>3</v>
      </c>
      <c r="Q15" s="25" t="s">
        <v>556</v>
      </c>
      <c r="R15" s="23" t="s">
        <v>133</v>
      </c>
      <c r="S15" s="105"/>
      <c r="T15" s="106"/>
      <c r="U15" s="26">
        <v>119110.22</v>
      </c>
      <c r="V15" s="70">
        <v>119110.22</v>
      </c>
      <c r="W15" s="27">
        <v>146</v>
      </c>
      <c r="X15" s="107"/>
      <c r="Y15" s="107"/>
      <c r="Z15" s="14"/>
      <c r="AA15" s="5"/>
      <c r="AB15" s="5"/>
    </row>
    <row r="16" spans="1:28" ht="21.75" customHeight="1" x14ac:dyDescent="0.2">
      <c r="A16" s="13"/>
      <c r="B16" s="22" t="s">
        <v>132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9"/>
      <c r="N16" s="23">
        <v>600</v>
      </c>
      <c r="O16" s="24">
        <v>1</v>
      </c>
      <c r="P16" s="24">
        <v>3</v>
      </c>
      <c r="Q16" s="25" t="s">
        <v>556</v>
      </c>
      <c r="R16" s="23" t="s">
        <v>130</v>
      </c>
      <c r="S16" s="105"/>
      <c r="T16" s="106"/>
      <c r="U16" s="26">
        <v>91482.5</v>
      </c>
      <c r="V16" s="70">
        <v>91482.5</v>
      </c>
      <c r="W16" s="27">
        <v>146</v>
      </c>
      <c r="X16" s="107"/>
      <c r="Y16" s="107"/>
      <c r="Z16" s="14"/>
      <c r="AA16" s="5"/>
      <c r="AB16" s="5"/>
    </row>
    <row r="17" spans="1:28" ht="32.25" customHeight="1" x14ac:dyDescent="0.2">
      <c r="A17" s="13"/>
      <c r="B17" s="22" t="s">
        <v>141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  <c r="N17" s="23">
        <v>600</v>
      </c>
      <c r="O17" s="24">
        <v>1</v>
      </c>
      <c r="P17" s="24">
        <v>3</v>
      </c>
      <c r="Q17" s="25" t="s">
        <v>556</v>
      </c>
      <c r="R17" s="23" t="s">
        <v>139</v>
      </c>
      <c r="S17" s="105"/>
      <c r="T17" s="106"/>
      <c r="U17" s="26">
        <v>27627.72</v>
      </c>
      <c r="V17" s="70">
        <v>27627.72</v>
      </c>
      <c r="W17" s="27">
        <v>146</v>
      </c>
      <c r="X17" s="107"/>
      <c r="Y17" s="107"/>
      <c r="Z17" s="14"/>
      <c r="AA17" s="5"/>
      <c r="AB17" s="5"/>
    </row>
    <row r="18" spans="1:28" ht="21.75" customHeight="1" x14ac:dyDescent="0.2">
      <c r="A18" s="13"/>
      <c r="B18" s="22" t="s">
        <v>35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9"/>
      <c r="N18" s="23">
        <v>600</v>
      </c>
      <c r="O18" s="24">
        <v>1</v>
      </c>
      <c r="P18" s="24">
        <v>3</v>
      </c>
      <c r="Q18" s="25" t="s">
        <v>556</v>
      </c>
      <c r="R18" s="23" t="s">
        <v>34</v>
      </c>
      <c r="S18" s="105"/>
      <c r="T18" s="106"/>
      <c r="U18" s="26">
        <v>607131</v>
      </c>
      <c r="V18" s="70">
        <v>607131</v>
      </c>
      <c r="W18" s="27">
        <v>146</v>
      </c>
      <c r="X18" s="107"/>
      <c r="Y18" s="107"/>
      <c r="Z18" s="14"/>
      <c r="AA18" s="5"/>
      <c r="AB18" s="5"/>
    </row>
    <row r="19" spans="1:28" ht="21.75" customHeight="1" x14ac:dyDescent="0.2">
      <c r="A19" s="13"/>
      <c r="B19" s="22" t="s">
        <v>33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9"/>
      <c r="N19" s="23">
        <v>600</v>
      </c>
      <c r="O19" s="24">
        <v>1</v>
      </c>
      <c r="P19" s="24">
        <v>3</v>
      </c>
      <c r="Q19" s="25" t="s">
        <v>556</v>
      </c>
      <c r="R19" s="23" t="s">
        <v>32</v>
      </c>
      <c r="S19" s="105"/>
      <c r="T19" s="106"/>
      <c r="U19" s="26">
        <v>607131</v>
      </c>
      <c r="V19" s="70">
        <v>607131</v>
      </c>
      <c r="W19" s="27">
        <v>146</v>
      </c>
      <c r="X19" s="107"/>
      <c r="Y19" s="107"/>
      <c r="Z19" s="14"/>
      <c r="AA19" s="5"/>
      <c r="AB19" s="5"/>
    </row>
    <row r="20" spans="1:28" ht="12.75" customHeight="1" x14ac:dyDescent="0.2">
      <c r="A20" s="13"/>
      <c r="B20" s="22" t="s">
        <v>31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9"/>
      <c r="N20" s="23">
        <v>600</v>
      </c>
      <c r="O20" s="24">
        <v>1</v>
      </c>
      <c r="P20" s="24">
        <v>3</v>
      </c>
      <c r="Q20" s="25" t="s">
        <v>556</v>
      </c>
      <c r="R20" s="23" t="s">
        <v>30</v>
      </c>
      <c r="S20" s="105"/>
      <c r="T20" s="106"/>
      <c r="U20" s="26">
        <v>607131</v>
      </c>
      <c r="V20" s="70">
        <v>607131</v>
      </c>
      <c r="W20" s="27">
        <v>146</v>
      </c>
      <c r="X20" s="107"/>
      <c r="Y20" s="107"/>
      <c r="Z20" s="14"/>
      <c r="AA20" s="5"/>
      <c r="AB20" s="5"/>
    </row>
    <row r="21" spans="1:28" ht="12.75" customHeight="1" x14ac:dyDescent="0.2">
      <c r="A21" s="13"/>
      <c r="B21" s="22" t="s">
        <v>181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9"/>
      <c r="N21" s="23">
        <v>600</v>
      </c>
      <c r="O21" s="24">
        <v>1</v>
      </c>
      <c r="P21" s="24">
        <v>3</v>
      </c>
      <c r="Q21" s="25" t="s">
        <v>556</v>
      </c>
      <c r="R21" s="23" t="s">
        <v>180</v>
      </c>
      <c r="S21" s="105"/>
      <c r="T21" s="106"/>
      <c r="U21" s="26">
        <v>17013</v>
      </c>
      <c r="V21" s="70">
        <v>17013</v>
      </c>
      <c r="W21" s="27">
        <v>146</v>
      </c>
      <c r="X21" s="107"/>
      <c r="Y21" s="107"/>
      <c r="Z21" s="14"/>
      <c r="AA21" s="5"/>
      <c r="AB21" s="5"/>
    </row>
    <row r="22" spans="1:28" ht="12.75" customHeight="1" x14ac:dyDescent="0.2">
      <c r="A22" s="13"/>
      <c r="B22" s="22" t="s">
        <v>179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23">
        <v>600</v>
      </c>
      <c r="O22" s="24">
        <v>1</v>
      </c>
      <c r="P22" s="24">
        <v>3</v>
      </c>
      <c r="Q22" s="25" t="s">
        <v>556</v>
      </c>
      <c r="R22" s="23" t="s">
        <v>178</v>
      </c>
      <c r="S22" s="105"/>
      <c r="T22" s="106"/>
      <c r="U22" s="26">
        <v>17013</v>
      </c>
      <c r="V22" s="70">
        <v>17013</v>
      </c>
      <c r="W22" s="27">
        <v>146</v>
      </c>
      <c r="X22" s="107"/>
      <c r="Y22" s="107"/>
      <c r="Z22" s="14"/>
      <c r="AA22" s="5"/>
      <c r="AB22" s="5"/>
    </row>
    <row r="23" spans="1:28" ht="12.75" customHeight="1" x14ac:dyDescent="0.2">
      <c r="A23" s="13"/>
      <c r="B23" s="22" t="s">
        <v>175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9"/>
      <c r="N23" s="23">
        <v>600</v>
      </c>
      <c r="O23" s="24">
        <v>1</v>
      </c>
      <c r="P23" s="24">
        <v>3</v>
      </c>
      <c r="Q23" s="25" t="s">
        <v>556</v>
      </c>
      <c r="R23" s="23" t="s">
        <v>174</v>
      </c>
      <c r="S23" s="105"/>
      <c r="T23" s="106"/>
      <c r="U23" s="26">
        <v>6120</v>
      </c>
      <c r="V23" s="70">
        <v>6120</v>
      </c>
      <c r="W23" s="27">
        <v>146</v>
      </c>
      <c r="X23" s="107"/>
      <c r="Y23" s="107"/>
      <c r="Z23" s="14"/>
      <c r="AA23" s="5"/>
      <c r="AB23" s="5"/>
    </row>
    <row r="24" spans="1:28" ht="12.75" customHeight="1" x14ac:dyDescent="0.2">
      <c r="A24" s="13"/>
      <c r="B24" s="22" t="s">
        <v>173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23">
        <v>600</v>
      </c>
      <c r="O24" s="24">
        <v>1</v>
      </c>
      <c r="P24" s="24">
        <v>3</v>
      </c>
      <c r="Q24" s="25" t="s">
        <v>556</v>
      </c>
      <c r="R24" s="23" t="s">
        <v>171</v>
      </c>
      <c r="S24" s="105"/>
      <c r="T24" s="106"/>
      <c r="U24" s="26">
        <v>10893</v>
      </c>
      <c r="V24" s="70">
        <v>10893</v>
      </c>
      <c r="W24" s="27">
        <v>146</v>
      </c>
      <c r="X24" s="107"/>
      <c r="Y24" s="107"/>
      <c r="Z24" s="14"/>
      <c r="AA24" s="5"/>
      <c r="AB24" s="5"/>
    </row>
    <row r="25" spans="1:28" ht="21.75" customHeight="1" x14ac:dyDescent="0.2">
      <c r="A25" s="13"/>
      <c r="B25" s="22" t="s">
        <v>144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9"/>
      <c r="N25" s="23">
        <v>600</v>
      </c>
      <c r="O25" s="24">
        <v>1</v>
      </c>
      <c r="P25" s="24">
        <v>3</v>
      </c>
      <c r="Q25" s="25" t="s">
        <v>555</v>
      </c>
      <c r="R25" s="23">
        <v>0</v>
      </c>
      <c r="S25" s="105"/>
      <c r="T25" s="106"/>
      <c r="U25" s="26">
        <v>4137826.31</v>
      </c>
      <c r="V25" s="70">
        <v>4147945.45</v>
      </c>
      <c r="W25" s="27">
        <v>146</v>
      </c>
      <c r="X25" s="107"/>
      <c r="Y25" s="107"/>
      <c r="Z25" s="14"/>
      <c r="AA25" s="5"/>
      <c r="AB25" s="5"/>
    </row>
    <row r="26" spans="1:28" ht="42.75" customHeight="1" x14ac:dyDescent="0.2">
      <c r="A26" s="13"/>
      <c r="B26" s="22" t="s">
        <v>136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  <c r="N26" s="23">
        <v>600</v>
      </c>
      <c r="O26" s="24">
        <v>1</v>
      </c>
      <c r="P26" s="24">
        <v>3</v>
      </c>
      <c r="Q26" s="25" t="s">
        <v>555</v>
      </c>
      <c r="R26" s="23" t="s">
        <v>135</v>
      </c>
      <c r="S26" s="105"/>
      <c r="T26" s="106"/>
      <c r="U26" s="26">
        <v>4137826.31</v>
      </c>
      <c r="V26" s="70">
        <v>4147945.45</v>
      </c>
      <c r="W26" s="27">
        <v>146</v>
      </c>
      <c r="X26" s="107"/>
      <c r="Y26" s="107"/>
      <c r="Z26" s="14"/>
      <c r="AA26" s="5"/>
      <c r="AB26" s="5"/>
    </row>
    <row r="27" spans="1:28" ht="21.75" customHeight="1" x14ac:dyDescent="0.2">
      <c r="A27" s="13"/>
      <c r="B27" s="22" t="s">
        <v>134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9"/>
      <c r="N27" s="23">
        <v>600</v>
      </c>
      <c r="O27" s="24">
        <v>1</v>
      </c>
      <c r="P27" s="24">
        <v>3</v>
      </c>
      <c r="Q27" s="25" t="s">
        <v>555</v>
      </c>
      <c r="R27" s="23" t="s">
        <v>133</v>
      </c>
      <c r="S27" s="105"/>
      <c r="T27" s="106"/>
      <c r="U27" s="26">
        <v>4137826.31</v>
      </c>
      <c r="V27" s="70">
        <v>4147945.45</v>
      </c>
      <c r="W27" s="27">
        <v>146</v>
      </c>
      <c r="X27" s="107"/>
      <c r="Y27" s="107"/>
      <c r="Z27" s="14"/>
      <c r="AA27" s="5"/>
      <c r="AB27" s="5"/>
    </row>
    <row r="28" spans="1:28" ht="12.75" customHeight="1" x14ac:dyDescent="0.2">
      <c r="A28" s="13"/>
      <c r="B28" s="22" t="s">
        <v>143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9"/>
      <c r="N28" s="23">
        <v>600</v>
      </c>
      <c r="O28" s="24">
        <v>1</v>
      </c>
      <c r="P28" s="24">
        <v>3</v>
      </c>
      <c r="Q28" s="25" t="s">
        <v>555</v>
      </c>
      <c r="R28" s="23" t="s">
        <v>142</v>
      </c>
      <c r="S28" s="105"/>
      <c r="T28" s="106"/>
      <c r="U28" s="26">
        <v>3178054</v>
      </c>
      <c r="V28" s="70">
        <v>3185826</v>
      </c>
      <c r="W28" s="27">
        <v>146</v>
      </c>
      <c r="X28" s="107"/>
      <c r="Y28" s="107"/>
      <c r="Z28" s="14"/>
      <c r="AA28" s="5"/>
      <c r="AB28" s="5"/>
    </row>
    <row r="29" spans="1:28" ht="32.25" customHeight="1" x14ac:dyDescent="0.2">
      <c r="A29" s="13"/>
      <c r="B29" s="22" t="s">
        <v>141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9"/>
      <c r="N29" s="23">
        <v>600</v>
      </c>
      <c r="O29" s="24">
        <v>1</v>
      </c>
      <c r="P29" s="24">
        <v>3</v>
      </c>
      <c r="Q29" s="25" t="s">
        <v>555</v>
      </c>
      <c r="R29" s="23" t="s">
        <v>139</v>
      </c>
      <c r="S29" s="105"/>
      <c r="T29" s="106"/>
      <c r="U29" s="26">
        <v>959772.31</v>
      </c>
      <c r="V29" s="70">
        <v>962119.45</v>
      </c>
      <c r="W29" s="27">
        <v>146</v>
      </c>
      <c r="X29" s="107"/>
      <c r="Y29" s="107"/>
      <c r="Z29" s="14"/>
      <c r="AA29" s="5"/>
      <c r="AB29" s="5"/>
    </row>
    <row r="30" spans="1:28" ht="21.75" customHeight="1" x14ac:dyDescent="0.2">
      <c r="A30" s="13"/>
      <c r="B30" s="22" t="s">
        <v>554</v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9"/>
      <c r="N30" s="23">
        <v>600</v>
      </c>
      <c r="O30" s="24">
        <v>1</v>
      </c>
      <c r="P30" s="24">
        <v>3</v>
      </c>
      <c r="Q30" s="25" t="s">
        <v>553</v>
      </c>
      <c r="R30" s="23">
        <v>0</v>
      </c>
      <c r="S30" s="105"/>
      <c r="T30" s="106"/>
      <c r="U30" s="26">
        <v>1673370.12</v>
      </c>
      <c r="V30" s="70">
        <v>1673370.12</v>
      </c>
      <c r="W30" s="27">
        <v>146</v>
      </c>
      <c r="X30" s="107"/>
      <c r="Y30" s="107"/>
      <c r="Z30" s="14"/>
      <c r="AA30" s="5"/>
      <c r="AB30" s="5"/>
    </row>
    <row r="31" spans="1:28" ht="12.75" customHeight="1" x14ac:dyDescent="0.2">
      <c r="A31" s="13"/>
      <c r="B31" s="22" t="s">
        <v>146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  <c r="N31" s="23">
        <v>600</v>
      </c>
      <c r="O31" s="24">
        <v>1</v>
      </c>
      <c r="P31" s="24">
        <v>3</v>
      </c>
      <c r="Q31" s="25" t="s">
        <v>552</v>
      </c>
      <c r="R31" s="23">
        <v>0</v>
      </c>
      <c r="S31" s="105"/>
      <c r="T31" s="106"/>
      <c r="U31" s="26">
        <v>41550.080000000002</v>
      </c>
      <c r="V31" s="70">
        <v>41550.080000000002</v>
      </c>
      <c r="W31" s="27">
        <v>146</v>
      </c>
      <c r="X31" s="107"/>
      <c r="Y31" s="107"/>
      <c r="Z31" s="14"/>
      <c r="AA31" s="5"/>
      <c r="AB31" s="5"/>
    </row>
    <row r="32" spans="1:28" ht="42.75" customHeight="1" x14ac:dyDescent="0.2">
      <c r="A32" s="13"/>
      <c r="B32" s="22" t="s">
        <v>136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9"/>
      <c r="N32" s="23">
        <v>600</v>
      </c>
      <c r="O32" s="24">
        <v>1</v>
      </c>
      <c r="P32" s="24">
        <v>3</v>
      </c>
      <c r="Q32" s="25" t="s">
        <v>552</v>
      </c>
      <c r="R32" s="23" t="s">
        <v>135</v>
      </c>
      <c r="S32" s="105"/>
      <c r="T32" s="106"/>
      <c r="U32" s="26">
        <v>41550.080000000002</v>
      </c>
      <c r="V32" s="70">
        <v>41550.080000000002</v>
      </c>
      <c r="W32" s="27">
        <v>146</v>
      </c>
      <c r="X32" s="107"/>
      <c r="Y32" s="107"/>
      <c r="Z32" s="14"/>
      <c r="AA32" s="5"/>
      <c r="AB32" s="5"/>
    </row>
    <row r="33" spans="1:28" ht="21.75" customHeight="1" x14ac:dyDescent="0.2">
      <c r="A33" s="13"/>
      <c r="B33" s="22" t="s">
        <v>134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9"/>
      <c r="N33" s="23">
        <v>600</v>
      </c>
      <c r="O33" s="24">
        <v>1</v>
      </c>
      <c r="P33" s="24">
        <v>3</v>
      </c>
      <c r="Q33" s="25" t="s">
        <v>552</v>
      </c>
      <c r="R33" s="23" t="s">
        <v>133</v>
      </c>
      <c r="S33" s="105"/>
      <c r="T33" s="106"/>
      <c r="U33" s="26">
        <v>41550.080000000002</v>
      </c>
      <c r="V33" s="70">
        <v>41550.080000000002</v>
      </c>
      <c r="W33" s="27">
        <v>146</v>
      </c>
      <c r="X33" s="107"/>
      <c r="Y33" s="107"/>
      <c r="Z33" s="14"/>
      <c r="AA33" s="5"/>
      <c r="AB33" s="5"/>
    </row>
    <row r="34" spans="1:28" ht="21.75" customHeight="1" x14ac:dyDescent="0.2">
      <c r="A34" s="13"/>
      <c r="B34" s="22" t="s">
        <v>132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9"/>
      <c r="N34" s="23">
        <v>600</v>
      </c>
      <c r="O34" s="24">
        <v>1</v>
      </c>
      <c r="P34" s="24">
        <v>3</v>
      </c>
      <c r="Q34" s="25" t="s">
        <v>552</v>
      </c>
      <c r="R34" s="23" t="s">
        <v>130</v>
      </c>
      <c r="S34" s="105"/>
      <c r="T34" s="106"/>
      <c r="U34" s="26">
        <v>31912.5</v>
      </c>
      <c r="V34" s="70">
        <v>31912.5</v>
      </c>
      <c r="W34" s="27">
        <v>146</v>
      </c>
      <c r="X34" s="107"/>
      <c r="Y34" s="107"/>
      <c r="Z34" s="14"/>
      <c r="AA34" s="5"/>
      <c r="AB34" s="5"/>
    </row>
    <row r="35" spans="1:28" ht="32.25" customHeight="1" x14ac:dyDescent="0.2">
      <c r="A35" s="13"/>
      <c r="B35" s="22" t="s">
        <v>141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9"/>
      <c r="N35" s="23">
        <v>600</v>
      </c>
      <c r="O35" s="24">
        <v>1</v>
      </c>
      <c r="P35" s="24">
        <v>3</v>
      </c>
      <c r="Q35" s="25" t="s">
        <v>552</v>
      </c>
      <c r="R35" s="23" t="s">
        <v>139</v>
      </c>
      <c r="S35" s="105"/>
      <c r="T35" s="106"/>
      <c r="U35" s="26">
        <v>9637.58</v>
      </c>
      <c r="V35" s="70">
        <v>9637.58</v>
      </c>
      <c r="W35" s="27">
        <v>146</v>
      </c>
      <c r="X35" s="107"/>
      <c r="Y35" s="107"/>
      <c r="Z35" s="14"/>
      <c r="AA35" s="5"/>
      <c r="AB35" s="5"/>
    </row>
    <row r="36" spans="1:28" ht="21.75" customHeight="1" x14ac:dyDescent="0.2">
      <c r="A36" s="13"/>
      <c r="B36" s="22" t="s">
        <v>144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9"/>
      <c r="N36" s="23">
        <v>600</v>
      </c>
      <c r="O36" s="24">
        <v>1</v>
      </c>
      <c r="P36" s="24">
        <v>3</v>
      </c>
      <c r="Q36" s="25" t="s">
        <v>551</v>
      </c>
      <c r="R36" s="23">
        <v>0</v>
      </c>
      <c r="S36" s="105"/>
      <c r="T36" s="106"/>
      <c r="U36" s="26">
        <v>1631820.04</v>
      </c>
      <c r="V36" s="70">
        <v>1631820.04</v>
      </c>
      <c r="W36" s="27">
        <v>146</v>
      </c>
      <c r="X36" s="107"/>
      <c r="Y36" s="107"/>
      <c r="Z36" s="14"/>
      <c r="AA36" s="5"/>
      <c r="AB36" s="5"/>
    </row>
    <row r="37" spans="1:28" ht="42.75" customHeight="1" x14ac:dyDescent="0.2">
      <c r="A37" s="13"/>
      <c r="B37" s="22" t="s">
        <v>136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9"/>
      <c r="N37" s="23">
        <v>600</v>
      </c>
      <c r="O37" s="24">
        <v>1</v>
      </c>
      <c r="P37" s="24">
        <v>3</v>
      </c>
      <c r="Q37" s="25" t="s">
        <v>551</v>
      </c>
      <c r="R37" s="23" t="s">
        <v>135</v>
      </c>
      <c r="S37" s="105"/>
      <c r="T37" s="106"/>
      <c r="U37" s="26">
        <v>1631820.04</v>
      </c>
      <c r="V37" s="70">
        <v>1631820.04</v>
      </c>
      <c r="W37" s="27">
        <v>146</v>
      </c>
      <c r="X37" s="107"/>
      <c r="Y37" s="107"/>
      <c r="Z37" s="14"/>
      <c r="AA37" s="5"/>
      <c r="AB37" s="5"/>
    </row>
    <row r="38" spans="1:28" ht="21.75" customHeight="1" x14ac:dyDescent="0.2">
      <c r="A38" s="13"/>
      <c r="B38" s="22" t="s">
        <v>134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  <c r="N38" s="23">
        <v>600</v>
      </c>
      <c r="O38" s="24">
        <v>1</v>
      </c>
      <c r="P38" s="24">
        <v>3</v>
      </c>
      <c r="Q38" s="25" t="s">
        <v>551</v>
      </c>
      <c r="R38" s="23" t="s">
        <v>133</v>
      </c>
      <c r="S38" s="105"/>
      <c r="T38" s="106"/>
      <c r="U38" s="26">
        <v>1631820.04</v>
      </c>
      <c r="V38" s="70">
        <v>1631820.04</v>
      </c>
      <c r="W38" s="27">
        <v>146</v>
      </c>
      <c r="X38" s="107"/>
      <c r="Y38" s="107"/>
      <c r="Z38" s="14"/>
      <c r="AA38" s="5"/>
      <c r="AB38" s="5"/>
    </row>
    <row r="39" spans="1:28" ht="12.75" customHeight="1" x14ac:dyDescent="0.2">
      <c r="A39" s="13"/>
      <c r="B39" s="22" t="s">
        <v>143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9"/>
      <c r="N39" s="23">
        <v>600</v>
      </c>
      <c r="O39" s="24">
        <v>1</v>
      </c>
      <c r="P39" s="24">
        <v>3</v>
      </c>
      <c r="Q39" s="25" t="s">
        <v>551</v>
      </c>
      <c r="R39" s="23" t="s">
        <v>142</v>
      </c>
      <c r="S39" s="105"/>
      <c r="T39" s="106"/>
      <c r="U39" s="26">
        <v>1253318</v>
      </c>
      <c r="V39" s="70">
        <v>1253318</v>
      </c>
      <c r="W39" s="27">
        <v>146</v>
      </c>
      <c r="X39" s="107"/>
      <c r="Y39" s="107"/>
      <c r="Z39" s="14"/>
      <c r="AA39" s="5"/>
      <c r="AB39" s="5"/>
    </row>
    <row r="40" spans="1:28" ht="32.25" customHeight="1" x14ac:dyDescent="0.2">
      <c r="A40" s="13"/>
      <c r="B40" s="22" t="s">
        <v>141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9"/>
      <c r="N40" s="23">
        <v>600</v>
      </c>
      <c r="O40" s="24">
        <v>1</v>
      </c>
      <c r="P40" s="24">
        <v>3</v>
      </c>
      <c r="Q40" s="25" t="s">
        <v>551</v>
      </c>
      <c r="R40" s="23" t="s">
        <v>139</v>
      </c>
      <c r="S40" s="105"/>
      <c r="T40" s="106"/>
      <c r="U40" s="26">
        <v>378502.04</v>
      </c>
      <c r="V40" s="70">
        <v>378502.04</v>
      </c>
      <c r="W40" s="27">
        <v>146</v>
      </c>
      <c r="X40" s="107"/>
      <c r="Y40" s="107"/>
      <c r="Z40" s="14"/>
      <c r="AA40" s="5"/>
      <c r="AB40" s="5"/>
    </row>
    <row r="41" spans="1:28" ht="12.75" customHeight="1" x14ac:dyDescent="0.2">
      <c r="A41" s="13"/>
      <c r="B41" s="22" t="s">
        <v>138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9"/>
      <c r="N41" s="23">
        <v>600</v>
      </c>
      <c r="O41" s="24">
        <v>1</v>
      </c>
      <c r="P41" s="24">
        <v>13</v>
      </c>
      <c r="Q41" s="25" t="s">
        <v>2</v>
      </c>
      <c r="R41" s="23">
        <v>0</v>
      </c>
      <c r="S41" s="105"/>
      <c r="T41" s="106"/>
      <c r="U41" s="26">
        <v>90000</v>
      </c>
      <c r="V41" s="70">
        <v>90000</v>
      </c>
      <c r="W41" s="27">
        <v>146</v>
      </c>
      <c r="X41" s="107"/>
      <c r="Y41" s="107"/>
      <c r="Z41" s="14"/>
      <c r="AA41" s="5"/>
      <c r="AB41" s="5"/>
    </row>
    <row r="42" spans="1:28" ht="21.75" customHeight="1" x14ac:dyDescent="0.2">
      <c r="A42" s="13"/>
      <c r="B42" s="22" t="s">
        <v>550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9"/>
      <c r="N42" s="23">
        <v>600</v>
      </c>
      <c r="O42" s="24">
        <v>1</v>
      </c>
      <c r="P42" s="24">
        <v>13</v>
      </c>
      <c r="Q42" s="25" t="s">
        <v>549</v>
      </c>
      <c r="R42" s="23">
        <v>0</v>
      </c>
      <c r="S42" s="105"/>
      <c r="T42" s="106"/>
      <c r="U42" s="26">
        <v>90000</v>
      </c>
      <c r="V42" s="70">
        <v>90000</v>
      </c>
      <c r="W42" s="27">
        <v>146</v>
      </c>
      <c r="X42" s="107"/>
      <c r="Y42" s="107"/>
      <c r="Z42" s="14"/>
      <c r="AA42" s="5"/>
      <c r="AB42" s="5"/>
    </row>
    <row r="43" spans="1:28" ht="21.75" customHeight="1" x14ac:dyDescent="0.2">
      <c r="A43" s="13"/>
      <c r="B43" s="22" t="s">
        <v>548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9"/>
      <c r="N43" s="23">
        <v>600</v>
      </c>
      <c r="O43" s="24">
        <v>1</v>
      </c>
      <c r="P43" s="24">
        <v>13</v>
      </c>
      <c r="Q43" s="25" t="s">
        <v>547</v>
      </c>
      <c r="R43" s="23">
        <v>0</v>
      </c>
      <c r="S43" s="105"/>
      <c r="T43" s="106"/>
      <c r="U43" s="26">
        <v>90000</v>
      </c>
      <c r="V43" s="70">
        <v>90000</v>
      </c>
      <c r="W43" s="27">
        <v>146</v>
      </c>
      <c r="X43" s="107"/>
      <c r="Y43" s="107"/>
      <c r="Z43" s="14"/>
      <c r="AA43" s="5"/>
      <c r="AB43" s="5"/>
    </row>
    <row r="44" spans="1:28" ht="12.75" customHeight="1" x14ac:dyDescent="0.2">
      <c r="A44" s="13"/>
      <c r="B44" s="22" t="s">
        <v>508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9"/>
      <c r="N44" s="23">
        <v>600</v>
      </c>
      <c r="O44" s="24">
        <v>1</v>
      </c>
      <c r="P44" s="24">
        <v>13</v>
      </c>
      <c r="Q44" s="25" t="s">
        <v>546</v>
      </c>
      <c r="R44" s="23">
        <v>0</v>
      </c>
      <c r="S44" s="105"/>
      <c r="T44" s="106"/>
      <c r="U44" s="26">
        <v>30000</v>
      </c>
      <c r="V44" s="70">
        <v>30000</v>
      </c>
      <c r="W44" s="27">
        <v>146</v>
      </c>
      <c r="X44" s="107"/>
      <c r="Y44" s="107"/>
      <c r="Z44" s="14"/>
      <c r="AA44" s="5"/>
      <c r="AB44" s="5"/>
    </row>
    <row r="45" spans="1:28" ht="21.75" customHeight="1" x14ac:dyDescent="0.2">
      <c r="A45" s="13"/>
      <c r="B45" s="22" t="s">
        <v>35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9"/>
      <c r="N45" s="23">
        <v>600</v>
      </c>
      <c r="O45" s="24">
        <v>1</v>
      </c>
      <c r="P45" s="24">
        <v>13</v>
      </c>
      <c r="Q45" s="25" t="s">
        <v>546</v>
      </c>
      <c r="R45" s="23" t="s">
        <v>34</v>
      </c>
      <c r="S45" s="105"/>
      <c r="T45" s="106"/>
      <c r="U45" s="26">
        <v>30000</v>
      </c>
      <c r="V45" s="70">
        <v>30000</v>
      </c>
      <c r="W45" s="27">
        <v>146</v>
      </c>
      <c r="X45" s="107"/>
      <c r="Y45" s="107"/>
      <c r="Z45" s="14"/>
      <c r="AA45" s="5"/>
      <c r="AB45" s="5"/>
    </row>
    <row r="46" spans="1:28" ht="21.75" customHeight="1" x14ac:dyDescent="0.2">
      <c r="A46" s="13"/>
      <c r="B46" s="22" t="s">
        <v>33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9"/>
      <c r="N46" s="23">
        <v>600</v>
      </c>
      <c r="O46" s="24">
        <v>1</v>
      </c>
      <c r="P46" s="24">
        <v>13</v>
      </c>
      <c r="Q46" s="25" t="s">
        <v>546</v>
      </c>
      <c r="R46" s="23" t="s">
        <v>32</v>
      </c>
      <c r="S46" s="105"/>
      <c r="T46" s="106"/>
      <c r="U46" s="26">
        <v>30000</v>
      </c>
      <c r="V46" s="70">
        <v>30000</v>
      </c>
      <c r="W46" s="27">
        <v>146</v>
      </c>
      <c r="X46" s="107"/>
      <c r="Y46" s="107"/>
      <c r="Z46" s="14"/>
      <c r="AA46" s="5"/>
      <c r="AB46" s="5"/>
    </row>
    <row r="47" spans="1:28" ht="12.75" customHeight="1" x14ac:dyDescent="0.2">
      <c r="A47" s="13"/>
      <c r="B47" s="22" t="s">
        <v>31</v>
      </c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9"/>
      <c r="N47" s="23">
        <v>600</v>
      </c>
      <c r="O47" s="24">
        <v>1</v>
      </c>
      <c r="P47" s="24">
        <v>13</v>
      </c>
      <c r="Q47" s="25" t="s">
        <v>546</v>
      </c>
      <c r="R47" s="23" t="s">
        <v>30</v>
      </c>
      <c r="S47" s="105"/>
      <c r="T47" s="106"/>
      <c r="U47" s="26">
        <v>30000</v>
      </c>
      <c r="V47" s="70">
        <v>30000</v>
      </c>
      <c r="W47" s="27">
        <v>146</v>
      </c>
      <c r="X47" s="107"/>
      <c r="Y47" s="107"/>
      <c r="Z47" s="14"/>
      <c r="AA47" s="5"/>
      <c r="AB47" s="5"/>
    </row>
    <row r="48" spans="1:28" ht="42.75" customHeight="1" x14ac:dyDescent="0.2">
      <c r="A48" s="13"/>
      <c r="B48" s="22" t="s">
        <v>506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9"/>
      <c r="N48" s="23">
        <v>600</v>
      </c>
      <c r="O48" s="24">
        <v>1</v>
      </c>
      <c r="P48" s="24">
        <v>13</v>
      </c>
      <c r="Q48" s="25" t="s">
        <v>545</v>
      </c>
      <c r="R48" s="23">
        <v>0</v>
      </c>
      <c r="S48" s="105"/>
      <c r="T48" s="106"/>
      <c r="U48" s="26">
        <v>60000</v>
      </c>
      <c r="V48" s="70">
        <v>60000</v>
      </c>
      <c r="W48" s="27">
        <v>146</v>
      </c>
      <c r="X48" s="107"/>
      <c r="Y48" s="107"/>
      <c r="Z48" s="14"/>
      <c r="AA48" s="5"/>
      <c r="AB48" s="5"/>
    </row>
    <row r="49" spans="1:28" ht="21.75" customHeight="1" x14ac:dyDescent="0.2">
      <c r="A49" s="13"/>
      <c r="B49" s="22" t="s">
        <v>35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9"/>
      <c r="N49" s="23">
        <v>600</v>
      </c>
      <c r="O49" s="24">
        <v>1</v>
      </c>
      <c r="P49" s="24">
        <v>13</v>
      </c>
      <c r="Q49" s="25" t="s">
        <v>545</v>
      </c>
      <c r="R49" s="23" t="s">
        <v>34</v>
      </c>
      <c r="S49" s="105"/>
      <c r="T49" s="106"/>
      <c r="U49" s="26">
        <v>60000</v>
      </c>
      <c r="V49" s="70">
        <v>60000</v>
      </c>
      <c r="W49" s="27">
        <v>146</v>
      </c>
      <c r="X49" s="107"/>
      <c r="Y49" s="107"/>
      <c r="Z49" s="14"/>
      <c r="AA49" s="5"/>
      <c r="AB49" s="5"/>
    </row>
    <row r="50" spans="1:28" ht="21.75" customHeight="1" x14ac:dyDescent="0.2">
      <c r="A50" s="13"/>
      <c r="B50" s="22" t="s">
        <v>33</v>
      </c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9"/>
      <c r="N50" s="23">
        <v>600</v>
      </c>
      <c r="O50" s="24">
        <v>1</v>
      </c>
      <c r="P50" s="24">
        <v>13</v>
      </c>
      <c r="Q50" s="25" t="s">
        <v>545</v>
      </c>
      <c r="R50" s="23" t="s">
        <v>32</v>
      </c>
      <c r="S50" s="105"/>
      <c r="T50" s="106"/>
      <c r="U50" s="26">
        <v>60000</v>
      </c>
      <c r="V50" s="70">
        <v>60000</v>
      </c>
      <c r="W50" s="27">
        <v>146</v>
      </c>
      <c r="X50" s="107"/>
      <c r="Y50" s="107"/>
      <c r="Z50" s="14"/>
      <c r="AA50" s="5"/>
      <c r="AB50" s="5"/>
    </row>
    <row r="51" spans="1:28" ht="12.75" customHeight="1" x14ac:dyDescent="0.2">
      <c r="A51" s="13"/>
      <c r="B51" s="22" t="s">
        <v>31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9"/>
      <c r="N51" s="23">
        <v>600</v>
      </c>
      <c r="O51" s="24">
        <v>1</v>
      </c>
      <c r="P51" s="24">
        <v>13</v>
      </c>
      <c r="Q51" s="25" t="s">
        <v>545</v>
      </c>
      <c r="R51" s="23" t="s">
        <v>30</v>
      </c>
      <c r="S51" s="105"/>
      <c r="T51" s="106"/>
      <c r="U51" s="26">
        <v>60000</v>
      </c>
      <c r="V51" s="70">
        <v>60000</v>
      </c>
      <c r="W51" s="27">
        <v>146</v>
      </c>
      <c r="X51" s="107"/>
      <c r="Y51" s="107"/>
      <c r="Z51" s="14"/>
      <c r="AA51" s="5"/>
      <c r="AB51" s="5"/>
    </row>
    <row r="52" spans="1:28" ht="21.75" customHeight="1" x14ac:dyDescent="0.2">
      <c r="A52" s="13"/>
      <c r="B52" s="22" t="s">
        <v>544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9"/>
      <c r="N52" s="23">
        <v>601</v>
      </c>
      <c r="O52" s="24">
        <v>0</v>
      </c>
      <c r="P52" s="24">
        <v>0</v>
      </c>
      <c r="Q52" s="25" t="s">
        <v>2</v>
      </c>
      <c r="R52" s="23">
        <v>0</v>
      </c>
      <c r="S52" s="105"/>
      <c r="T52" s="106"/>
      <c r="U52" s="26">
        <v>114609137.66</v>
      </c>
      <c r="V52" s="70">
        <v>119518747.28</v>
      </c>
      <c r="W52" s="27">
        <v>146</v>
      </c>
      <c r="X52" s="107"/>
      <c r="Y52" s="107"/>
      <c r="Z52" s="14"/>
      <c r="AA52" s="5"/>
      <c r="AB52" s="5"/>
    </row>
    <row r="53" spans="1:28" ht="12.75" customHeight="1" x14ac:dyDescent="0.2">
      <c r="A53" s="13"/>
      <c r="B53" s="22" t="s">
        <v>148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9"/>
      <c r="N53" s="23">
        <v>601</v>
      </c>
      <c r="O53" s="24">
        <v>1</v>
      </c>
      <c r="P53" s="24">
        <v>0</v>
      </c>
      <c r="Q53" s="25" t="s">
        <v>2</v>
      </c>
      <c r="R53" s="23">
        <v>0</v>
      </c>
      <c r="S53" s="105"/>
      <c r="T53" s="106"/>
      <c r="U53" s="26">
        <v>103213714.08</v>
      </c>
      <c r="V53" s="70">
        <v>107792598.17</v>
      </c>
      <c r="W53" s="27">
        <v>146</v>
      </c>
      <c r="X53" s="107"/>
      <c r="Y53" s="107"/>
      <c r="Z53" s="14"/>
      <c r="AA53" s="5"/>
      <c r="AB53" s="5"/>
    </row>
    <row r="54" spans="1:28" ht="21.75" customHeight="1" x14ac:dyDescent="0.2">
      <c r="A54" s="13"/>
      <c r="B54" s="22" t="s">
        <v>543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9"/>
      <c r="N54" s="23">
        <v>601</v>
      </c>
      <c r="O54" s="24">
        <v>1</v>
      </c>
      <c r="P54" s="24">
        <v>2</v>
      </c>
      <c r="Q54" s="25" t="s">
        <v>2</v>
      </c>
      <c r="R54" s="23">
        <v>0</v>
      </c>
      <c r="S54" s="105"/>
      <c r="T54" s="106"/>
      <c r="U54" s="26">
        <v>1777418.14</v>
      </c>
      <c r="V54" s="70">
        <v>1777418.14</v>
      </c>
      <c r="W54" s="27">
        <v>146</v>
      </c>
      <c r="X54" s="107"/>
      <c r="Y54" s="107"/>
      <c r="Z54" s="14"/>
      <c r="AA54" s="5"/>
      <c r="AB54" s="5"/>
    </row>
    <row r="55" spans="1:28" ht="21.75" customHeight="1" x14ac:dyDescent="0.2">
      <c r="A55" s="13"/>
      <c r="B55" s="22" t="s">
        <v>514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9"/>
      <c r="N55" s="23">
        <v>601</v>
      </c>
      <c r="O55" s="24">
        <v>1</v>
      </c>
      <c r="P55" s="24">
        <v>2</v>
      </c>
      <c r="Q55" s="25" t="s">
        <v>513</v>
      </c>
      <c r="R55" s="23">
        <v>0</v>
      </c>
      <c r="S55" s="105"/>
      <c r="T55" s="106"/>
      <c r="U55" s="26">
        <v>1777418.14</v>
      </c>
      <c r="V55" s="70">
        <v>1777418.14</v>
      </c>
      <c r="W55" s="27">
        <v>146</v>
      </c>
      <c r="X55" s="107"/>
      <c r="Y55" s="107"/>
      <c r="Z55" s="14"/>
      <c r="AA55" s="5"/>
      <c r="AB55" s="5"/>
    </row>
    <row r="56" spans="1:28" ht="32.25" customHeight="1" x14ac:dyDescent="0.2">
      <c r="A56" s="13"/>
      <c r="B56" s="22" t="s">
        <v>542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9"/>
      <c r="N56" s="23">
        <v>601</v>
      </c>
      <c r="O56" s="24">
        <v>1</v>
      </c>
      <c r="P56" s="24">
        <v>2</v>
      </c>
      <c r="Q56" s="25" t="s">
        <v>541</v>
      </c>
      <c r="R56" s="23">
        <v>0</v>
      </c>
      <c r="S56" s="105"/>
      <c r="T56" s="106"/>
      <c r="U56" s="26">
        <v>1777418.14</v>
      </c>
      <c r="V56" s="70">
        <v>1777418.14</v>
      </c>
      <c r="W56" s="27">
        <v>146</v>
      </c>
      <c r="X56" s="107"/>
      <c r="Y56" s="107"/>
      <c r="Z56" s="14"/>
      <c r="AA56" s="5"/>
      <c r="AB56" s="5"/>
    </row>
    <row r="57" spans="1:28" ht="12.75" customHeight="1" x14ac:dyDescent="0.2">
      <c r="A57" s="13"/>
      <c r="B57" s="22" t="s">
        <v>146</v>
      </c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9"/>
      <c r="N57" s="23">
        <v>601</v>
      </c>
      <c r="O57" s="24">
        <v>1</v>
      </c>
      <c r="P57" s="24">
        <v>2</v>
      </c>
      <c r="Q57" s="25" t="s">
        <v>540</v>
      </c>
      <c r="R57" s="23">
        <v>0</v>
      </c>
      <c r="S57" s="105"/>
      <c r="T57" s="106"/>
      <c r="U57" s="26">
        <v>41550.080000000002</v>
      </c>
      <c r="V57" s="70">
        <v>41550.080000000002</v>
      </c>
      <c r="W57" s="27">
        <v>146</v>
      </c>
      <c r="X57" s="107"/>
      <c r="Y57" s="107"/>
      <c r="Z57" s="14"/>
      <c r="AA57" s="5"/>
      <c r="AB57" s="5"/>
    </row>
    <row r="58" spans="1:28" ht="42.75" customHeight="1" x14ac:dyDescent="0.2">
      <c r="A58" s="13"/>
      <c r="B58" s="22" t="s">
        <v>136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9"/>
      <c r="N58" s="23">
        <v>601</v>
      </c>
      <c r="O58" s="24">
        <v>1</v>
      </c>
      <c r="P58" s="24">
        <v>2</v>
      </c>
      <c r="Q58" s="25" t="s">
        <v>540</v>
      </c>
      <c r="R58" s="23" t="s">
        <v>135</v>
      </c>
      <c r="S58" s="105"/>
      <c r="T58" s="106"/>
      <c r="U58" s="26">
        <v>41550.080000000002</v>
      </c>
      <c r="V58" s="70">
        <v>41550.080000000002</v>
      </c>
      <c r="W58" s="27">
        <v>146</v>
      </c>
      <c r="X58" s="107"/>
      <c r="Y58" s="107"/>
      <c r="Z58" s="14"/>
      <c r="AA58" s="5"/>
      <c r="AB58" s="5"/>
    </row>
    <row r="59" spans="1:28" ht="21.75" customHeight="1" x14ac:dyDescent="0.2">
      <c r="A59" s="13"/>
      <c r="B59" s="22" t="s">
        <v>134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9"/>
      <c r="N59" s="23">
        <v>601</v>
      </c>
      <c r="O59" s="24">
        <v>1</v>
      </c>
      <c r="P59" s="24">
        <v>2</v>
      </c>
      <c r="Q59" s="25" t="s">
        <v>540</v>
      </c>
      <c r="R59" s="23" t="s">
        <v>133</v>
      </c>
      <c r="S59" s="105"/>
      <c r="T59" s="106"/>
      <c r="U59" s="26">
        <v>41550.080000000002</v>
      </c>
      <c r="V59" s="70">
        <v>41550.080000000002</v>
      </c>
      <c r="W59" s="27">
        <v>146</v>
      </c>
      <c r="X59" s="107"/>
      <c r="Y59" s="107"/>
      <c r="Z59" s="14"/>
      <c r="AA59" s="5"/>
      <c r="AB59" s="5"/>
    </row>
    <row r="60" spans="1:28" ht="21.75" customHeight="1" x14ac:dyDescent="0.2">
      <c r="A60" s="13"/>
      <c r="B60" s="22" t="s">
        <v>132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9"/>
      <c r="N60" s="23">
        <v>601</v>
      </c>
      <c r="O60" s="24">
        <v>1</v>
      </c>
      <c r="P60" s="24">
        <v>2</v>
      </c>
      <c r="Q60" s="25" t="s">
        <v>540</v>
      </c>
      <c r="R60" s="23" t="s">
        <v>130</v>
      </c>
      <c r="S60" s="105"/>
      <c r="T60" s="106"/>
      <c r="U60" s="26">
        <v>31912.5</v>
      </c>
      <c r="V60" s="70">
        <v>31912.5</v>
      </c>
      <c r="W60" s="27">
        <v>146</v>
      </c>
      <c r="X60" s="107"/>
      <c r="Y60" s="107"/>
      <c r="Z60" s="14"/>
      <c r="AA60" s="5"/>
      <c r="AB60" s="5"/>
    </row>
    <row r="61" spans="1:28" ht="32.25" customHeight="1" x14ac:dyDescent="0.2">
      <c r="A61" s="13"/>
      <c r="B61" s="22" t="s">
        <v>141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9"/>
      <c r="N61" s="23">
        <v>601</v>
      </c>
      <c r="O61" s="24">
        <v>1</v>
      </c>
      <c r="P61" s="24">
        <v>2</v>
      </c>
      <c r="Q61" s="25" t="s">
        <v>540</v>
      </c>
      <c r="R61" s="23" t="s">
        <v>139</v>
      </c>
      <c r="S61" s="105"/>
      <c r="T61" s="106"/>
      <c r="U61" s="26">
        <v>9637.58</v>
      </c>
      <c r="V61" s="70">
        <v>9637.58</v>
      </c>
      <c r="W61" s="27">
        <v>146</v>
      </c>
      <c r="X61" s="107"/>
      <c r="Y61" s="107"/>
      <c r="Z61" s="14"/>
      <c r="AA61" s="5"/>
      <c r="AB61" s="5"/>
    </row>
    <row r="62" spans="1:28" ht="21.75" customHeight="1" x14ac:dyDescent="0.2">
      <c r="A62" s="13"/>
      <c r="B62" s="22" t="s">
        <v>144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9"/>
      <c r="N62" s="23">
        <v>601</v>
      </c>
      <c r="O62" s="24">
        <v>1</v>
      </c>
      <c r="P62" s="24">
        <v>2</v>
      </c>
      <c r="Q62" s="25" t="s">
        <v>539</v>
      </c>
      <c r="R62" s="23">
        <v>0</v>
      </c>
      <c r="S62" s="105"/>
      <c r="T62" s="106"/>
      <c r="U62" s="26">
        <v>1735868.06</v>
      </c>
      <c r="V62" s="70">
        <v>1735868.06</v>
      </c>
      <c r="W62" s="27">
        <v>146</v>
      </c>
      <c r="X62" s="107"/>
      <c r="Y62" s="107"/>
      <c r="Z62" s="14"/>
      <c r="AA62" s="5"/>
      <c r="AB62" s="5"/>
    </row>
    <row r="63" spans="1:28" ht="42.75" customHeight="1" x14ac:dyDescent="0.2">
      <c r="A63" s="13"/>
      <c r="B63" s="22" t="s">
        <v>136</v>
      </c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9"/>
      <c r="N63" s="23">
        <v>601</v>
      </c>
      <c r="O63" s="24">
        <v>1</v>
      </c>
      <c r="P63" s="24">
        <v>2</v>
      </c>
      <c r="Q63" s="25" t="s">
        <v>539</v>
      </c>
      <c r="R63" s="23" t="s">
        <v>135</v>
      </c>
      <c r="S63" s="105"/>
      <c r="T63" s="106"/>
      <c r="U63" s="26">
        <v>1735868.06</v>
      </c>
      <c r="V63" s="70">
        <v>1735868.06</v>
      </c>
      <c r="W63" s="27">
        <v>146</v>
      </c>
      <c r="X63" s="107"/>
      <c r="Y63" s="107"/>
      <c r="Z63" s="14"/>
      <c r="AA63" s="5"/>
      <c r="AB63" s="5"/>
    </row>
    <row r="64" spans="1:28" ht="21.75" customHeight="1" x14ac:dyDescent="0.2">
      <c r="A64" s="13"/>
      <c r="B64" s="22" t="s">
        <v>134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9"/>
      <c r="N64" s="23">
        <v>601</v>
      </c>
      <c r="O64" s="24">
        <v>1</v>
      </c>
      <c r="P64" s="24">
        <v>2</v>
      </c>
      <c r="Q64" s="25" t="s">
        <v>539</v>
      </c>
      <c r="R64" s="23" t="s">
        <v>133</v>
      </c>
      <c r="S64" s="105"/>
      <c r="T64" s="106"/>
      <c r="U64" s="26">
        <v>1735868.06</v>
      </c>
      <c r="V64" s="70">
        <v>1735868.06</v>
      </c>
      <c r="W64" s="27">
        <v>146</v>
      </c>
      <c r="X64" s="107"/>
      <c r="Y64" s="107"/>
      <c r="Z64" s="14"/>
      <c r="AA64" s="5"/>
      <c r="AB64" s="5"/>
    </row>
    <row r="65" spans="1:28" ht="12.75" customHeight="1" x14ac:dyDescent="0.2">
      <c r="A65" s="13"/>
      <c r="B65" s="22" t="s">
        <v>143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9"/>
      <c r="N65" s="23">
        <v>601</v>
      </c>
      <c r="O65" s="24">
        <v>1</v>
      </c>
      <c r="P65" s="24">
        <v>2</v>
      </c>
      <c r="Q65" s="25" t="s">
        <v>539</v>
      </c>
      <c r="R65" s="23" t="s">
        <v>142</v>
      </c>
      <c r="S65" s="105"/>
      <c r="T65" s="106"/>
      <c r="U65" s="26">
        <v>1333232</v>
      </c>
      <c r="V65" s="70">
        <v>1333232</v>
      </c>
      <c r="W65" s="27">
        <v>146</v>
      </c>
      <c r="X65" s="107"/>
      <c r="Y65" s="107"/>
      <c r="Z65" s="14"/>
      <c r="AA65" s="5"/>
      <c r="AB65" s="5"/>
    </row>
    <row r="66" spans="1:28" ht="32.25" customHeight="1" x14ac:dyDescent="0.2">
      <c r="A66" s="13"/>
      <c r="B66" s="22" t="s">
        <v>141</v>
      </c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9"/>
      <c r="N66" s="23">
        <v>601</v>
      </c>
      <c r="O66" s="24">
        <v>1</v>
      </c>
      <c r="P66" s="24">
        <v>2</v>
      </c>
      <c r="Q66" s="25" t="s">
        <v>539</v>
      </c>
      <c r="R66" s="23" t="s">
        <v>139</v>
      </c>
      <c r="S66" s="105"/>
      <c r="T66" s="106"/>
      <c r="U66" s="26">
        <v>402636.06</v>
      </c>
      <c r="V66" s="70">
        <v>402636.06</v>
      </c>
      <c r="W66" s="27">
        <v>146</v>
      </c>
      <c r="X66" s="107"/>
      <c r="Y66" s="107"/>
      <c r="Z66" s="14"/>
      <c r="AA66" s="5"/>
      <c r="AB66" s="5"/>
    </row>
    <row r="67" spans="1:28" ht="32.25" customHeight="1" x14ac:dyDescent="0.2">
      <c r="A67" s="13"/>
      <c r="B67" s="22" t="s">
        <v>147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9"/>
      <c r="N67" s="23">
        <v>601</v>
      </c>
      <c r="O67" s="24">
        <v>1</v>
      </c>
      <c r="P67" s="24">
        <v>4</v>
      </c>
      <c r="Q67" s="25" t="s">
        <v>2</v>
      </c>
      <c r="R67" s="23">
        <v>0</v>
      </c>
      <c r="S67" s="105"/>
      <c r="T67" s="106"/>
      <c r="U67" s="26">
        <v>43985009.18</v>
      </c>
      <c r="V67" s="70">
        <v>44033514.200000003</v>
      </c>
      <c r="W67" s="27">
        <v>146</v>
      </c>
      <c r="X67" s="107"/>
      <c r="Y67" s="107"/>
      <c r="Z67" s="14"/>
      <c r="AA67" s="5"/>
      <c r="AB67" s="5"/>
    </row>
    <row r="68" spans="1:28" ht="21.75" customHeight="1" x14ac:dyDescent="0.2">
      <c r="A68" s="13"/>
      <c r="B68" s="22" t="s">
        <v>167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9"/>
      <c r="N68" s="23">
        <v>601</v>
      </c>
      <c r="O68" s="24">
        <v>1</v>
      </c>
      <c r="P68" s="24">
        <v>4</v>
      </c>
      <c r="Q68" s="25" t="s">
        <v>166</v>
      </c>
      <c r="R68" s="23">
        <v>0</v>
      </c>
      <c r="S68" s="105"/>
      <c r="T68" s="106"/>
      <c r="U68" s="26">
        <v>38790</v>
      </c>
      <c r="V68" s="70">
        <v>38790</v>
      </c>
      <c r="W68" s="27">
        <v>146</v>
      </c>
      <c r="X68" s="107"/>
      <c r="Y68" s="107"/>
      <c r="Z68" s="14"/>
      <c r="AA68" s="5"/>
      <c r="AB68" s="5"/>
    </row>
    <row r="69" spans="1:28" ht="21.75" customHeight="1" x14ac:dyDescent="0.2">
      <c r="A69" s="13"/>
      <c r="B69" s="22" t="s">
        <v>481</v>
      </c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9"/>
      <c r="N69" s="23">
        <v>601</v>
      </c>
      <c r="O69" s="24">
        <v>1</v>
      </c>
      <c r="P69" s="24">
        <v>4</v>
      </c>
      <c r="Q69" s="25" t="s">
        <v>480</v>
      </c>
      <c r="R69" s="23">
        <v>0</v>
      </c>
      <c r="S69" s="105"/>
      <c r="T69" s="106"/>
      <c r="U69" s="26">
        <v>38790</v>
      </c>
      <c r="V69" s="70">
        <v>38790</v>
      </c>
      <c r="W69" s="27">
        <v>146</v>
      </c>
      <c r="X69" s="107"/>
      <c r="Y69" s="107"/>
      <c r="Z69" s="14"/>
      <c r="AA69" s="5"/>
      <c r="AB69" s="5"/>
    </row>
    <row r="70" spans="1:28" ht="21.75" customHeight="1" x14ac:dyDescent="0.2">
      <c r="A70" s="13"/>
      <c r="B70" s="22" t="s">
        <v>479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9"/>
      <c r="N70" s="23">
        <v>601</v>
      </c>
      <c r="O70" s="24">
        <v>1</v>
      </c>
      <c r="P70" s="24">
        <v>4</v>
      </c>
      <c r="Q70" s="25" t="s">
        <v>478</v>
      </c>
      <c r="R70" s="23">
        <v>0</v>
      </c>
      <c r="S70" s="105"/>
      <c r="T70" s="106"/>
      <c r="U70" s="26">
        <v>38790</v>
      </c>
      <c r="V70" s="70">
        <v>38790</v>
      </c>
      <c r="W70" s="27">
        <v>146</v>
      </c>
      <c r="X70" s="107"/>
      <c r="Y70" s="107"/>
      <c r="Z70" s="14"/>
      <c r="AA70" s="5"/>
      <c r="AB70" s="5"/>
    </row>
    <row r="71" spans="1:28" ht="21.75" customHeight="1" x14ac:dyDescent="0.2">
      <c r="A71" s="13"/>
      <c r="B71" s="22" t="s">
        <v>538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9"/>
      <c r="N71" s="23">
        <v>601</v>
      </c>
      <c r="O71" s="24">
        <v>1</v>
      </c>
      <c r="P71" s="24">
        <v>4</v>
      </c>
      <c r="Q71" s="25" t="s">
        <v>537</v>
      </c>
      <c r="R71" s="23">
        <v>0</v>
      </c>
      <c r="S71" s="105"/>
      <c r="T71" s="106"/>
      <c r="U71" s="26">
        <v>38790</v>
      </c>
      <c r="V71" s="70">
        <v>38790</v>
      </c>
      <c r="W71" s="27">
        <v>146</v>
      </c>
      <c r="X71" s="107"/>
      <c r="Y71" s="107"/>
      <c r="Z71" s="14"/>
      <c r="AA71" s="5"/>
      <c r="AB71" s="5"/>
    </row>
    <row r="72" spans="1:28" ht="21.75" customHeight="1" x14ac:dyDescent="0.2">
      <c r="A72" s="13"/>
      <c r="B72" s="22" t="s">
        <v>35</v>
      </c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  <c r="N72" s="23">
        <v>601</v>
      </c>
      <c r="O72" s="24">
        <v>1</v>
      </c>
      <c r="P72" s="24">
        <v>4</v>
      </c>
      <c r="Q72" s="25" t="s">
        <v>537</v>
      </c>
      <c r="R72" s="23" t="s">
        <v>34</v>
      </c>
      <c r="S72" s="105"/>
      <c r="T72" s="106"/>
      <c r="U72" s="26">
        <v>38790</v>
      </c>
      <c r="V72" s="70">
        <v>38790</v>
      </c>
      <c r="W72" s="27">
        <v>146</v>
      </c>
      <c r="X72" s="107"/>
      <c r="Y72" s="107"/>
      <c r="Z72" s="14"/>
      <c r="AA72" s="5"/>
      <c r="AB72" s="5"/>
    </row>
    <row r="73" spans="1:28" ht="21.75" customHeight="1" x14ac:dyDescent="0.2">
      <c r="A73" s="13"/>
      <c r="B73" s="22" t="s">
        <v>33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9"/>
      <c r="N73" s="23">
        <v>601</v>
      </c>
      <c r="O73" s="24">
        <v>1</v>
      </c>
      <c r="P73" s="24">
        <v>4</v>
      </c>
      <c r="Q73" s="25" t="s">
        <v>537</v>
      </c>
      <c r="R73" s="23" t="s">
        <v>32</v>
      </c>
      <c r="S73" s="105"/>
      <c r="T73" s="106"/>
      <c r="U73" s="26">
        <v>38790</v>
      </c>
      <c r="V73" s="70">
        <v>38790</v>
      </c>
      <c r="W73" s="27">
        <v>146</v>
      </c>
      <c r="X73" s="107"/>
      <c r="Y73" s="107"/>
      <c r="Z73" s="14"/>
      <c r="AA73" s="5"/>
      <c r="AB73" s="5"/>
    </row>
    <row r="74" spans="1:28" ht="12.75" customHeight="1" x14ac:dyDescent="0.2">
      <c r="A74" s="13"/>
      <c r="B74" s="22" t="s">
        <v>31</v>
      </c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9"/>
      <c r="N74" s="23">
        <v>601</v>
      </c>
      <c r="O74" s="24">
        <v>1</v>
      </c>
      <c r="P74" s="24">
        <v>4</v>
      </c>
      <c r="Q74" s="25" t="s">
        <v>537</v>
      </c>
      <c r="R74" s="23" t="s">
        <v>30</v>
      </c>
      <c r="S74" s="105"/>
      <c r="T74" s="106"/>
      <c r="U74" s="26">
        <v>38790</v>
      </c>
      <c r="V74" s="70">
        <v>38790</v>
      </c>
      <c r="W74" s="27">
        <v>146</v>
      </c>
      <c r="X74" s="107"/>
      <c r="Y74" s="107"/>
      <c r="Z74" s="14"/>
      <c r="AA74" s="5"/>
      <c r="AB74" s="5"/>
    </row>
    <row r="75" spans="1:28" ht="21.75" customHeight="1" x14ac:dyDescent="0.2">
      <c r="A75" s="13"/>
      <c r="B75" s="22" t="s">
        <v>514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9"/>
      <c r="N75" s="23">
        <v>601</v>
      </c>
      <c r="O75" s="24">
        <v>1</v>
      </c>
      <c r="P75" s="24">
        <v>4</v>
      </c>
      <c r="Q75" s="25" t="s">
        <v>513</v>
      </c>
      <c r="R75" s="23">
        <v>0</v>
      </c>
      <c r="S75" s="105"/>
      <c r="T75" s="106"/>
      <c r="U75" s="26">
        <v>43946219.18</v>
      </c>
      <c r="V75" s="70">
        <v>43994724.200000003</v>
      </c>
      <c r="W75" s="27">
        <v>146</v>
      </c>
      <c r="X75" s="107"/>
      <c r="Y75" s="107"/>
      <c r="Z75" s="14"/>
      <c r="AA75" s="5"/>
      <c r="AB75" s="5"/>
    </row>
    <row r="76" spans="1:28" ht="32.25" customHeight="1" x14ac:dyDescent="0.2">
      <c r="A76" s="13"/>
      <c r="B76" s="22" t="s">
        <v>512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9"/>
      <c r="N76" s="23">
        <v>601</v>
      </c>
      <c r="O76" s="24">
        <v>1</v>
      </c>
      <c r="P76" s="24">
        <v>4</v>
      </c>
      <c r="Q76" s="25" t="s">
        <v>511</v>
      </c>
      <c r="R76" s="23">
        <v>0</v>
      </c>
      <c r="S76" s="105"/>
      <c r="T76" s="106"/>
      <c r="U76" s="26">
        <v>43946219.18</v>
      </c>
      <c r="V76" s="70">
        <v>43994724.200000003</v>
      </c>
      <c r="W76" s="27">
        <v>146</v>
      </c>
      <c r="X76" s="107"/>
      <c r="Y76" s="107"/>
      <c r="Z76" s="14"/>
      <c r="AA76" s="5"/>
      <c r="AB76" s="5"/>
    </row>
    <row r="77" spans="1:28" ht="12.75" customHeight="1" x14ac:dyDescent="0.2">
      <c r="A77" s="13"/>
      <c r="B77" s="22" t="s">
        <v>146</v>
      </c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9"/>
      <c r="N77" s="23">
        <v>601</v>
      </c>
      <c r="O77" s="24">
        <v>1</v>
      </c>
      <c r="P77" s="24">
        <v>4</v>
      </c>
      <c r="Q77" s="25" t="s">
        <v>536</v>
      </c>
      <c r="R77" s="23">
        <v>0</v>
      </c>
      <c r="S77" s="105"/>
      <c r="T77" s="106"/>
      <c r="U77" s="26">
        <v>8204082.0899999999</v>
      </c>
      <c r="V77" s="70">
        <v>8204082.0899999999</v>
      </c>
      <c r="W77" s="27">
        <v>146</v>
      </c>
      <c r="X77" s="107"/>
      <c r="Y77" s="107"/>
      <c r="Z77" s="14"/>
      <c r="AA77" s="5"/>
      <c r="AB77" s="5"/>
    </row>
    <row r="78" spans="1:28" ht="42.75" customHeight="1" x14ac:dyDescent="0.2">
      <c r="A78" s="13"/>
      <c r="B78" s="22" t="s">
        <v>136</v>
      </c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9"/>
      <c r="N78" s="23">
        <v>601</v>
      </c>
      <c r="O78" s="24">
        <v>1</v>
      </c>
      <c r="P78" s="24">
        <v>4</v>
      </c>
      <c r="Q78" s="25" t="s">
        <v>536</v>
      </c>
      <c r="R78" s="23" t="s">
        <v>135</v>
      </c>
      <c r="S78" s="105"/>
      <c r="T78" s="106"/>
      <c r="U78" s="26">
        <v>1108002</v>
      </c>
      <c r="V78" s="70">
        <v>1108002</v>
      </c>
      <c r="W78" s="27">
        <v>146</v>
      </c>
      <c r="X78" s="107"/>
      <c r="Y78" s="107"/>
      <c r="Z78" s="14"/>
      <c r="AA78" s="5"/>
      <c r="AB78" s="5"/>
    </row>
    <row r="79" spans="1:28" ht="21.75" customHeight="1" x14ac:dyDescent="0.2">
      <c r="A79" s="13"/>
      <c r="B79" s="22" t="s">
        <v>134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9"/>
      <c r="N79" s="23">
        <v>601</v>
      </c>
      <c r="O79" s="24">
        <v>1</v>
      </c>
      <c r="P79" s="24">
        <v>4</v>
      </c>
      <c r="Q79" s="25" t="s">
        <v>536</v>
      </c>
      <c r="R79" s="23" t="s">
        <v>133</v>
      </c>
      <c r="S79" s="105"/>
      <c r="T79" s="106"/>
      <c r="U79" s="26">
        <v>1108002</v>
      </c>
      <c r="V79" s="70">
        <v>1108002</v>
      </c>
      <c r="W79" s="27">
        <v>146</v>
      </c>
      <c r="X79" s="107"/>
      <c r="Y79" s="107"/>
      <c r="Z79" s="14"/>
      <c r="AA79" s="5"/>
      <c r="AB79" s="5"/>
    </row>
    <row r="80" spans="1:28" ht="21.75" customHeight="1" x14ac:dyDescent="0.2">
      <c r="A80" s="13"/>
      <c r="B80" s="22" t="s">
        <v>132</v>
      </c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9"/>
      <c r="N80" s="23">
        <v>601</v>
      </c>
      <c r="O80" s="24">
        <v>1</v>
      </c>
      <c r="P80" s="24">
        <v>4</v>
      </c>
      <c r="Q80" s="25" t="s">
        <v>536</v>
      </c>
      <c r="R80" s="23" t="s">
        <v>130</v>
      </c>
      <c r="S80" s="105"/>
      <c r="T80" s="106"/>
      <c r="U80" s="26">
        <v>851000</v>
      </c>
      <c r="V80" s="70">
        <v>851000</v>
      </c>
      <c r="W80" s="27">
        <v>146</v>
      </c>
      <c r="X80" s="107"/>
      <c r="Y80" s="107"/>
      <c r="Z80" s="14"/>
      <c r="AA80" s="5"/>
      <c r="AB80" s="5"/>
    </row>
    <row r="81" spans="1:28" ht="32.25" customHeight="1" x14ac:dyDescent="0.2">
      <c r="A81" s="13"/>
      <c r="B81" s="22" t="s">
        <v>141</v>
      </c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9"/>
      <c r="N81" s="23">
        <v>601</v>
      </c>
      <c r="O81" s="24">
        <v>1</v>
      </c>
      <c r="P81" s="24">
        <v>4</v>
      </c>
      <c r="Q81" s="25" t="s">
        <v>536</v>
      </c>
      <c r="R81" s="23" t="s">
        <v>139</v>
      </c>
      <c r="S81" s="105"/>
      <c r="T81" s="106"/>
      <c r="U81" s="26">
        <v>257002</v>
      </c>
      <c r="V81" s="70">
        <v>257002</v>
      </c>
      <c r="W81" s="27">
        <v>146</v>
      </c>
      <c r="X81" s="107"/>
      <c r="Y81" s="107"/>
      <c r="Z81" s="14"/>
      <c r="AA81" s="5"/>
      <c r="AB81" s="5"/>
    </row>
    <row r="82" spans="1:28" ht="21.75" customHeight="1" x14ac:dyDescent="0.2">
      <c r="A82" s="13"/>
      <c r="B82" s="22" t="s">
        <v>35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9"/>
      <c r="N82" s="23">
        <v>601</v>
      </c>
      <c r="O82" s="24">
        <v>1</v>
      </c>
      <c r="P82" s="24">
        <v>4</v>
      </c>
      <c r="Q82" s="25" t="s">
        <v>536</v>
      </c>
      <c r="R82" s="23" t="s">
        <v>34</v>
      </c>
      <c r="S82" s="105"/>
      <c r="T82" s="106"/>
      <c r="U82" s="26">
        <v>7096080.0899999999</v>
      </c>
      <c r="V82" s="70">
        <v>7096080.0899999999</v>
      </c>
      <c r="W82" s="27">
        <v>146</v>
      </c>
      <c r="X82" s="107"/>
      <c r="Y82" s="107"/>
      <c r="Z82" s="14"/>
      <c r="AA82" s="5"/>
      <c r="AB82" s="5"/>
    </row>
    <row r="83" spans="1:28" ht="21.75" customHeight="1" x14ac:dyDescent="0.2">
      <c r="A83" s="13"/>
      <c r="B83" s="22" t="s">
        <v>33</v>
      </c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9"/>
      <c r="N83" s="23">
        <v>601</v>
      </c>
      <c r="O83" s="24">
        <v>1</v>
      </c>
      <c r="P83" s="24">
        <v>4</v>
      </c>
      <c r="Q83" s="25" t="s">
        <v>536</v>
      </c>
      <c r="R83" s="23" t="s">
        <v>32</v>
      </c>
      <c r="S83" s="105"/>
      <c r="T83" s="106"/>
      <c r="U83" s="26">
        <v>7096080.0899999999</v>
      </c>
      <c r="V83" s="70">
        <v>7096080.0899999999</v>
      </c>
      <c r="W83" s="27">
        <v>146</v>
      </c>
      <c r="X83" s="107"/>
      <c r="Y83" s="107"/>
      <c r="Z83" s="14"/>
      <c r="AA83" s="5"/>
      <c r="AB83" s="5"/>
    </row>
    <row r="84" spans="1:28" ht="12.75" customHeight="1" x14ac:dyDescent="0.2">
      <c r="A84" s="13"/>
      <c r="B84" s="22" t="s">
        <v>31</v>
      </c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9"/>
      <c r="N84" s="23">
        <v>601</v>
      </c>
      <c r="O84" s="24">
        <v>1</v>
      </c>
      <c r="P84" s="24">
        <v>4</v>
      </c>
      <c r="Q84" s="25" t="s">
        <v>536</v>
      </c>
      <c r="R84" s="23" t="s">
        <v>30</v>
      </c>
      <c r="S84" s="105"/>
      <c r="T84" s="106"/>
      <c r="U84" s="26">
        <v>7096080.0899999999</v>
      </c>
      <c r="V84" s="70">
        <v>7096080.0899999999</v>
      </c>
      <c r="W84" s="27">
        <v>146</v>
      </c>
      <c r="X84" s="107"/>
      <c r="Y84" s="107"/>
      <c r="Z84" s="14"/>
      <c r="AA84" s="5"/>
      <c r="AB84" s="5"/>
    </row>
    <row r="85" spans="1:28" ht="21.75" customHeight="1" x14ac:dyDescent="0.2">
      <c r="A85" s="13"/>
      <c r="B85" s="22" t="s">
        <v>144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9"/>
      <c r="N85" s="23">
        <v>601</v>
      </c>
      <c r="O85" s="24">
        <v>1</v>
      </c>
      <c r="P85" s="24">
        <v>4</v>
      </c>
      <c r="Q85" s="25" t="s">
        <v>535</v>
      </c>
      <c r="R85" s="23">
        <v>0</v>
      </c>
      <c r="S85" s="105"/>
      <c r="T85" s="106"/>
      <c r="U85" s="26">
        <v>34282118.299999997</v>
      </c>
      <c r="V85" s="70">
        <v>34282118.299999997</v>
      </c>
      <c r="W85" s="27">
        <v>146</v>
      </c>
      <c r="X85" s="107"/>
      <c r="Y85" s="107"/>
      <c r="Z85" s="14"/>
      <c r="AA85" s="5"/>
      <c r="AB85" s="5"/>
    </row>
    <row r="86" spans="1:28" ht="42.75" customHeight="1" x14ac:dyDescent="0.2">
      <c r="A86" s="13"/>
      <c r="B86" s="22" t="s">
        <v>136</v>
      </c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9"/>
      <c r="N86" s="23">
        <v>601</v>
      </c>
      <c r="O86" s="24">
        <v>1</v>
      </c>
      <c r="P86" s="24">
        <v>4</v>
      </c>
      <c r="Q86" s="25" t="s">
        <v>535</v>
      </c>
      <c r="R86" s="23" t="s">
        <v>135</v>
      </c>
      <c r="S86" s="105"/>
      <c r="T86" s="106"/>
      <c r="U86" s="26">
        <v>34282118.299999997</v>
      </c>
      <c r="V86" s="70">
        <v>34282118.299999997</v>
      </c>
      <c r="W86" s="27">
        <v>146</v>
      </c>
      <c r="X86" s="107"/>
      <c r="Y86" s="107"/>
      <c r="Z86" s="14"/>
      <c r="AA86" s="5"/>
      <c r="AB86" s="5"/>
    </row>
    <row r="87" spans="1:28" ht="21.75" customHeight="1" x14ac:dyDescent="0.2">
      <c r="A87" s="13"/>
      <c r="B87" s="22" t="s">
        <v>134</v>
      </c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9"/>
      <c r="N87" s="23">
        <v>601</v>
      </c>
      <c r="O87" s="24">
        <v>1</v>
      </c>
      <c r="P87" s="24">
        <v>4</v>
      </c>
      <c r="Q87" s="25" t="s">
        <v>535</v>
      </c>
      <c r="R87" s="23" t="s">
        <v>133</v>
      </c>
      <c r="S87" s="105"/>
      <c r="T87" s="106"/>
      <c r="U87" s="26">
        <v>34282118.299999997</v>
      </c>
      <c r="V87" s="70">
        <v>34282118.299999997</v>
      </c>
      <c r="W87" s="27">
        <v>146</v>
      </c>
      <c r="X87" s="107"/>
      <c r="Y87" s="107"/>
      <c r="Z87" s="14"/>
      <c r="AA87" s="5"/>
      <c r="AB87" s="5"/>
    </row>
    <row r="88" spans="1:28" ht="12.75" customHeight="1" x14ac:dyDescent="0.2">
      <c r="A88" s="13"/>
      <c r="B88" s="22" t="s">
        <v>143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9"/>
      <c r="N88" s="23">
        <v>601</v>
      </c>
      <c r="O88" s="24">
        <v>1</v>
      </c>
      <c r="P88" s="24">
        <v>4</v>
      </c>
      <c r="Q88" s="25" t="s">
        <v>535</v>
      </c>
      <c r="R88" s="23" t="s">
        <v>142</v>
      </c>
      <c r="S88" s="105"/>
      <c r="T88" s="106"/>
      <c r="U88" s="26">
        <v>26330352</v>
      </c>
      <c r="V88" s="70">
        <v>26330352</v>
      </c>
      <c r="W88" s="27">
        <v>146</v>
      </c>
      <c r="X88" s="107"/>
      <c r="Y88" s="107"/>
      <c r="Z88" s="14"/>
      <c r="AA88" s="5"/>
      <c r="AB88" s="5"/>
    </row>
    <row r="89" spans="1:28" ht="32.25" customHeight="1" x14ac:dyDescent="0.2">
      <c r="A89" s="13"/>
      <c r="B89" s="22" t="s">
        <v>141</v>
      </c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9"/>
      <c r="N89" s="23">
        <v>601</v>
      </c>
      <c r="O89" s="24">
        <v>1</v>
      </c>
      <c r="P89" s="24">
        <v>4</v>
      </c>
      <c r="Q89" s="25" t="s">
        <v>535</v>
      </c>
      <c r="R89" s="23" t="s">
        <v>139</v>
      </c>
      <c r="S89" s="105"/>
      <c r="T89" s="106"/>
      <c r="U89" s="26">
        <v>7951766.2999999998</v>
      </c>
      <c r="V89" s="70">
        <v>7951766.2999999998</v>
      </c>
      <c r="W89" s="27">
        <v>146</v>
      </c>
      <c r="X89" s="107"/>
      <c r="Y89" s="107"/>
      <c r="Z89" s="14"/>
      <c r="AA89" s="5"/>
      <c r="AB89" s="5"/>
    </row>
    <row r="90" spans="1:28" ht="21.75" customHeight="1" x14ac:dyDescent="0.2">
      <c r="A90" s="13"/>
      <c r="B90" s="22" t="s">
        <v>534</v>
      </c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9"/>
      <c r="N90" s="23">
        <v>601</v>
      </c>
      <c r="O90" s="24">
        <v>1</v>
      </c>
      <c r="P90" s="24">
        <v>4</v>
      </c>
      <c r="Q90" s="25" t="s">
        <v>533</v>
      </c>
      <c r="R90" s="23">
        <v>0</v>
      </c>
      <c r="S90" s="105"/>
      <c r="T90" s="106"/>
      <c r="U90" s="26">
        <v>426402.56</v>
      </c>
      <c r="V90" s="70">
        <v>441419.55</v>
      </c>
      <c r="W90" s="27">
        <v>146</v>
      </c>
      <c r="X90" s="107"/>
      <c r="Y90" s="107"/>
      <c r="Z90" s="14"/>
      <c r="AA90" s="5"/>
      <c r="AB90" s="5"/>
    </row>
    <row r="91" spans="1:28" ht="42.75" customHeight="1" x14ac:dyDescent="0.2">
      <c r="A91" s="13"/>
      <c r="B91" s="22" t="s">
        <v>136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9"/>
      <c r="N91" s="23">
        <v>601</v>
      </c>
      <c r="O91" s="24">
        <v>1</v>
      </c>
      <c r="P91" s="24">
        <v>4</v>
      </c>
      <c r="Q91" s="25" t="s">
        <v>533</v>
      </c>
      <c r="R91" s="23" t="s">
        <v>135</v>
      </c>
      <c r="S91" s="105"/>
      <c r="T91" s="106"/>
      <c r="U91" s="26">
        <v>426402.56</v>
      </c>
      <c r="V91" s="70">
        <v>441419.55</v>
      </c>
      <c r="W91" s="27">
        <v>146</v>
      </c>
      <c r="X91" s="107"/>
      <c r="Y91" s="107"/>
      <c r="Z91" s="14"/>
      <c r="AA91" s="5"/>
      <c r="AB91" s="5"/>
    </row>
    <row r="92" spans="1:28" ht="21.75" customHeight="1" x14ac:dyDescent="0.2">
      <c r="A92" s="13"/>
      <c r="B92" s="22" t="s">
        <v>134</v>
      </c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9"/>
      <c r="N92" s="23">
        <v>601</v>
      </c>
      <c r="O92" s="24">
        <v>1</v>
      </c>
      <c r="P92" s="24">
        <v>4</v>
      </c>
      <c r="Q92" s="25" t="s">
        <v>533</v>
      </c>
      <c r="R92" s="23" t="s">
        <v>133</v>
      </c>
      <c r="S92" s="105"/>
      <c r="T92" s="106"/>
      <c r="U92" s="26">
        <v>426402.56</v>
      </c>
      <c r="V92" s="70">
        <v>441419.55</v>
      </c>
      <c r="W92" s="27">
        <v>146</v>
      </c>
      <c r="X92" s="107"/>
      <c r="Y92" s="107"/>
      <c r="Z92" s="14"/>
      <c r="AA92" s="5"/>
      <c r="AB92" s="5"/>
    </row>
    <row r="93" spans="1:28" ht="12.75" customHeight="1" x14ac:dyDescent="0.2">
      <c r="A93" s="13"/>
      <c r="B93" s="22" t="s">
        <v>143</v>
      </c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9"/>
      <c r="N93" s="23">
        <v>601</v>
      </c>
      <c r="O93" s="24">
        <v>1</v>
      </c>
      <c r="P93" s="24">
        <v>4</v>
      </c>
      <c r="Q93" s="25" t="s">
        <v>533</v>
      </c>
      <c r="R93" s="23" t="s">
        <v>142</v>
      </c>
      <c r="S93" s="105"/>
      <c r="T93" s="106"/>
      <c r="U93" s="26">
        <v>314733.13</v>
      </c>
      <c r="V93" s="70">
        <v>326266.90999999997</v>
      </c>
      <c r="W93" s="27">
        <v>146</v>
      </c>
      <c r="X93" s="107"/>
      <c r="Y93" s="107"/>
      <c r="Z93" s="14"/>
      <c r="AA93" s="5"/>
      <c r="AB93" s="5"/>
    </row>
    <row r="94" spans="1:28" ht="21.75" customHeight="1" x14ac:dyDescent="0.2">
      <c r="A94" s="13"/>
      <c r="B94" s="22" t="s">
        <v>132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9"/>
      <c r="N94" s="23">
        <v>601</v>
      </c>
      <c r="O94" s="24">
        <v>1</v>
      </c>
      <c r="P94" s="24">
        <v>4</v>
      </c>
      <c r="Q94" s="25" t="s">
        <v>533</v>
      </c>
      <c r="R94" s="23" t="s">
        <v>130</v>
      </c>
      <c r="S94" s="105"/>
      <c r="T94" s="106"/>
      <c r="U94" s="26">
        <v>12765</v>
      </c>
      <c r="V94" s="70">
        <v>12765</v>
      </c>
      <c r="W94" s="27">
        <v>146</v>
      </c>
      <c r="X94" s="107"/>
      <c r="Y94" s="107"/>
      <c r="Z94" s="14"/>
      <c r="AA94" s="5"/>
      <c r="AB94" s="5"/>
    </row>
    <row r="95" spans="1:28" ht="32.25" customHeight="1" x14ac:dyDescent="0.2">
      <c r="A95" s="13"/>
      <c r="B95" s="22" t="s">
        <v>141</v>
      </c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9"/>
      <c r="N95" s="23">
        <v>601</v>
      </c>
      <c r="O95" s="24">
        <v>1</v>
      </c>
      <c r="P95" s="24">
        <v>4</v>
      </c>
      <c r="Q95" s="25" t="s">
        <v>533</v>
      </c>
      <c r="R95" s="23" t="s">
        <v>139</v>
      </c>
      <c r="S95" s="105"/>
      <c r="T95" s="106"/>
      <c r="U95" s="26">
        <v>98904.43</v>
      </c>
      <c r="V95" s="70">
        <v>102387.64</v>
      </c>
      <c r="W95" s="27">
        <v>146</v>
      </c>
      <c r="X95" s="107"/>
      <c r="Y95" s="107"/>
      <c r="Z95" s="14"/>
      <c r="AA95" s="5"/>
      <c r="AB95" s="5"/>
    </row>
    <row r="96" spans="1:28" ht="21.75" customHeight="1" x14ac:dyDescent="0.2">
      <c r="A96" s="13"/>
      <c r="B96" s="22" t="s">
        <v>532</v>
      </c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9"/>
      <c r="N96" s="23">
        <v>601</v>
      </c>
      <c r="O96" s="24">
        <v>1</v>
      </c>
      <c r="P96" s="24">
        <v>4</v>
      </c>
      <c r="Q96" s="25" t="s">
        <v>531</v>
      </c>
      <c r="R96" s="23">
        <v>0</v>
      </c>
      <c r="S96" s="105"/>
      <c r="T96" s="106"/>
      <c r="U96" s="26">
        <v>1033616.23</v>
      </c>
      <c r="V96" s="70">
        <v>1067104.26</v>
      </c>
      <c r="W96" s="27">
        <v>146</v>
      </c>
      <c r="X96" s="107"/>
      <c r="Y96" s="107"/>
      <c r="Z96" s="14"/>
      <c r="AA96" s="5"/>
      <c r="AB96" s="5"/>
    </row>
    <row r="97" spans="1:28" ht="42.75" customHeight="1" x14ac:dyDescent="0.2">
      <c r="A97" s="13"/>
      <c r="B97" s="22" t="s">
        <v>136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9"/>
      <c r="N97" s="23">
        <v>601</v>
      </c>
      <c r="O97" s="24">
        <v>1</v>
      </c>
      <c r="P97" s="24">
        <v>4</v>
      </c>
      <c r="Q97" s="25" t="s">
        <v>531</v>
      </c>
      <c r="R97" s="23" t="s">
        <v>135</v>
      </c>
      <c r="S97" s="105"/>
      <c r="T97" s="106"/>
      <c r="U97" s="26">
        <v>817734.36</v>
      </c>
      <c r="V97" s="70">
        <v>844228.05</v>
      </c>
      <c r="W97" s="27">
        <v>146</v>
      </c>
      <c r="X97" s="107"/>
      <c r="Y97" s="107"/>
      <c r="Z97" s="14"/>
      <c r="AA97" s="5"/>
      <c r="AB97" s="5"/>
    </row>
    <row r="98" spans="1:28" ht="21.75" customHeight="1" x14ac:dyDescent="0.2">
      <c r="A98" s="13"/>
      <c r="B98" s="22" t="s">
        <v>134</v>
      </c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9"/>
      <c r="N98" s="23">
        <v>601</v>
      </c>
      <c r="O98" s="24">
        <v>1</v>
      </c>
      <c r="P98" s="24">
        <v>4</v>
      </c>
      <c r="Q98" s="25" t="s">
        <v>531</v>
      </c>
      <c r="R98" s="23" t="s">
        <v>133</v>
      </c>
      <c r="S98" s="105"/>
      <c r="T98" s="106"/>
      <c r="U98" s="26">
        <v>817734.36</v>
      </c>
      <c r="V98" s="70">
        <v>844228.05</v>
      </c>
      <c r="W98" s="27">
        <v>146</v>
      </c>
      <c r="X98" s="107"/>
      <c r="Y98" s="107"/>
      <c r="Z98" s="14"/>
      <c r="AA98" s="5"/>
      <c r="AB98" s="5"/>
    </row>
    <row r="99" spans="1:28" ht="12.75" customHeight="1" x14ac:dyDescent="0.2">
      <c r="A99" s="13"/>
      <c r="B99" s="22" t="s">
        <v>143</v>
      </c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9"/>
      <c r="N99" s="23">
        <v>601</v>
      </c>
      <c r="O99" s="24">
        <v>1</v>
      </c>
      <c r="P99" s="24">
        <v>4</v>
      </c>
      <c r="Q99" s="25" t="s">
        <v>531</v>
      </c>
      <c r="R99" s="23" t="s">
        <v>142</v>
      </c>
      <c r="S99" s="105"/>
      <c r="T99" s="106"/>
      <c r="U99" s="26">
        <v>606785.18999999994</v>
      </c>
      <c r="V99" s="70">
        <v>627133.64</v>
      </c>
      <c r="W99" s="27">
        <v>146</v>
      </c>
      <c r="X99" s="107"/>
      <c r="Y99" s="107"/>
      <c r="Z99" s="14"/>
      <c r="AA99" s="5"/>
      <c r="AB99" s="5"/>
    </row>
    <row r="100" spans="1:28" ht="21.75" customHeight="1" x14ac:dyDescent="0.2">
      <c r="A100" s="13"/>
      <c r="B100" s="22" t="s">
        <v>132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9"/>
      <c r="N100" s="23">
        <v>601</v>
      </c>
      <c r="O100" s="24">
        <v>1</v>
      </c>
      <c r="P100" s="24">
        <v>4</v>
      </c>
      <c r="Q100" s="25" t="s">
        <v>531</v>
      </c>
      <c r="R100" s="23" t="s">
        <v>130</v>
      </c>
      <c r="S100" s="105"/>
      <c r="T100" s="106"/>
      <c r="U100" s="26">
        <v>21275</v>
      </c>
      <c r="V100" s="70">
        <v>21275</v>
      </c>
      <c r="W100" s="27">
        <v>146</v>
      </c>
      <c r="X100" s="107"/>
      <c r="Y100" s="107"/>
      <c r="Z100" s="14"/>
      <c r="AA100" s="5"/>
      <c r="AB100" s="5"/>
    </row>
    <row r="101" spans="1:28" ht="32.25" customHeight="1" x14ac:dyDescent="0.2">
      <c r="A101" s="13"/>
      <c r="B101" s="22" t="s">
        <v>141</v>
      </c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9"/>
      <c r="N101" s="23">
        <v>601</v>
      </c>
      <c r="O101" s="24">
        <v>1</v>
      </c>
      <c r="P101" s="24">
        <v>4</v>
      </c>
      <c r="Q101" s="25" t="s">
        <v>531</v>
      </c>
      <c r="R101" s="23" t="s">
        <v>139</v>
      </c>
      <c r="S101" s="105"/>
      <c r="T101" s="106"/>
      <c r="U101" s="26">
        <v>189674.17</v>
      </c>
      <c r="V101" s="70">
        <v>195819.41</v>
      </c>
      <c r="W101" s="27">
        <v>146</v>
      </c>
      <c r="X101" s="107"/>
      <c r="Y101" s="107"/>
      <c r="Z101" s="14"/>
      <c r="AA101" s="5"/>
      <c r="AB101" s="5"/>
    </row>
    <row r="102" spans="1:28" ht="21.75" customHeight="1" x14ac:dyDescent="0.2">
      <c r="A102" s="13"/>
      <c r="B102" s="22" t="s">
        <v>35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9"/>
      <c r="N102" s="23">
        <v>601</v>
      </c>
      <c r="O102" s="24">
        <v>1</v>
      </c>
      <c r="P102" s="24">
        <v>4</v>
      </c>
      <c r="Q102" s="25" t="s">
        <v>531</v>
      </c>
      <c r="R102" s="23" t="s">
        <v>34</v>
      </c>
      <c r="S102" s="105"/>
      <c r="T102" s="106"/>
      <c r="U102" s="26">
        <v>215881.87</v>
      </c>
      <c r="V102" s="70">
        <v>222876.21</v>
      </c>
      <c r="W102" s="27">
        <v>146</v>
      </c>
      <c r="X102" s="107"/>
      <c r="Y102" s="107"/>
      <c r="Z102" s="14"/>
      <c r="AA102" s="5"/>
      <c r="AB102" s="5"/>
    </row>
    <row r="103" spans="1:28" ht="21.75" customHeight="1" x14ac:dyDescent="0.2">
      <c r="A103" s="13"/>
      <c r="B103" s="22" t="s">
        <v>33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9"/>
      <c r="N103" s="23">
        <v>601</v>
      </c>
      <c r="O103" s="24">
        <v>1</v>
      </c>
      <c r="P103" s="24">
        <v>4</v>
      </c>
      <c r="Q103" s="25" t="s">
        <v>531</v>
      </c>
      <c r="R103" s="23" t="s">
        <v>32</v>
      </c>
      <c r="S103" s="105"/>
      <c r="T103" s="106"/>
      <c r="U103" s="26">
        <v>215881.87</v>
      </c>
      <c r="V103" s="70">
        <v>222876.21</v>
      </c>
      <c r="W103" s="27">
        <v>146</v>
      </c>
      <c r="X103" s="107"/>
      <c r="Y103" s="107"/>
      <c r="Z103" s="14"/>
      <c r="AA103" s="5"/>
      <c r="AB103" s="5"/>
    </row>
    <row r="104" spans="1:28" ht="12.75" customHeight="1" x14ac:dyDescent="0.2">
      <c r="A104" s="13"/>
      <c r="B104" s="22" t="s">
        <v>31</v>
      </c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9"/>
      <c r="N104" s="23">
        <v>601</v>
      </c>
      <c r="O104" s="24">
        <v>1</v>
      </c>
      <c r="P104" s="24">
        <v>4</v>
      </c>
      <c r="Q104" s="25" t="s">
        <v>531</v>
      </c>
      <c r="R104" s="23" t="s">
        <v>30</v>
      </c>
      <c r="S104" s="105"/>
      <c r="T104" s="106"/>
      <c r="U104" s="26">
        <v>215881.87</v>
      </c>
      <c r="V104" s="70">
        <v>222876.21</v>
      </c>
      <c r="W104" s="27">
        <v>146</v>
      </c>
      <c r="X104" s="107"/>
      <c r="Y104" s="107"/>
      <c r="Z104" s="14"/>
      <c r="AA104" s="5"/>
      <c r="AB104" s="5"/>
    </row>
    <row r="105" spans="1:28" ht="12.75" customHeight="1" x14ac:dyDescent="0.2">
      <c r="A105" s="13"/>
      <c r="B105" s="22" t="s">
        <v>530</v>
      </c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9"/>
      <c r="N105" s="23">
        <v>601</v>
      </c>
      <c r="O105" s="24">
        <v>1</v>
      </c>
      <c r="P105" s="24">
        <v>5</v>
      </c>
      <c r="Q105" s="25" t="s">
        <v>2</v>
      </c>
      <c r="R105" s="23">
        <v>0</v>
      </c>
      <c r="S105" s="105"/>
      <c r="T105" s="106"/>
      <c r="U105" s="26">
        <v>34560</v>
      </c>
      <c r="V105" s="70">
        <v>229530</v>
      </c>
      <c r="W105" s="27">
        <v>146</v>
      </c>
      <c r="X105" s="107"/>
      <c r="Y105" s="107"/>
      <c r="Z105" s="14"/>
      <c r="AA105" s="5"/>
      <c r="AB105" s="5"/>
    </row>
    <row r="106" spans="1:28" ht="21.75" customHeight="1" x14ac:dyDescent="0.2">
      <c r="A106" s="13"/>
      <c r="B106" s="22" t="s">
        <v>514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9"/>
      <c r="N106" s="23">
        <v>601</v>
      </c>
      <c r="O106" s="24">
        <v>1</v>
      </c>
      <c r="P106" s="24">
        <v>5</v>
      </c>
      <c r="Q106" s="25" t="s">
        <v>513</v>
      </c>
      <c r="R106" s="23">
        <v>0</v>
      </c>
      <c r="S106" s="105"/>
      <c r="T106" s="106"/>
      <c r="U106" s="26">
        <v>34560</v>
      </c>
      <c r="V106" s="70">
        <v>229530</v>
      </c>
      <c r="W106" s="27">
        <v>146</v>
      </c>
      <c r="X106" s="107"/>
      <c r="Y106" s="107"/>
      <c r="Z106" s="14"/>
      <c r="AA106" s="5"/>
      <c r="AB106" s="5"/>
    </row>
    <row r="107" spans="1:28" ht="32.25" customHeight="1" x14ac:dyDescent="0.2">
      <c r="A107" s="13"/>
      <c r="B107" s="22" t="s">
        <v>512</v>
      </c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9"/>
      <c r="N107" s="23">
        <v>601</v>
      </c>
      <c r="O107" s="24">
        <v>1</v>
      </c>
      <c r="P107" s="24">
        <v>5</v>
      </c>
      <c r="Q107" s="25" t="s">
        <v>511</v>
      </c>
      <c r="R107" s="23">
        <v>0</v>
      </c>
      <c r="S107" s="105"/>
      <c r="T107" s="106"/>
      <c r="U107" s="26">
        <v>34560</v>
      </c>
      <c r="V107" s="70">
        <v>229530</v>
      </c>
      <c r="W107" s="27">
        <v>146</v>
      </c>
      <c r="X107" s="107"/>
      <c r="Y107" s="107"/>
      <c r="Z107" s="14"/>
      <c r="AA107" s="5"/>
      <c r="AB107" s="5"/>
    </row>
    <row r="108" spans="1:28" ht="32.25" customHeight="1" x14ac:dyDescent="0.2">
      <c r="A108" s="13"/>
      <c r="B108" s="22" t="s">
        <v>529</v>
      </c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9"/>
      <c r="N108" s="23">
        <v>601</v>
      </c>
      <c r="O108" s="24">
        <v>1</v>
      </c>
      <c r="P108" s="24">
        <v>5</v>
      </c>
      <c r="Q108" s="25" t="s">
        <v>528</v>
      </c>
      <c r="R108" s="23">
        <v>0</v>
      </c>
      <c r="S108" s="105"/>
      <c r="T108" s="106"/>
      <c r="U108" s="26">
        <v>34560</v>
      </c>
      <c r="V108" s="70">
        <v>229530</v>
      </c>
      <c r="W108" s="27">
        <v>146</v>
      </c>
      <c r="X108" s="107"/>
      <c r="Y108" s="107"/>
      <c r="Z108" s="14"/>
      <c r="AA108" s="5"/>
      <c r="AB108" s="5"/>
    </row>
    <row r="109" spans="1:28" ht="21.75" customHeight="1" x14ac:dyDescent="0.2">
      <c r="A109" s="13"/>
      <c r="B109" s="22" t="s">
        <v>35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9"/>
      <c r="N109" s="23">
        <v>601</v>
      </c>
      <c r="O109" s="24">
        <v>1</v>
      </c>
      <c r="P109" s="24">
        <v>5</v>
      </c>
      <c r="Q109" s="25" t="s">
        <v>528</v>
      </c>
      <c r="R109" s="23" t="s">
        <v>34</v>
      </c>
      <c r="S109" s="105"/>
      <c r="T109" s="106"/>
      <c r="U109" s="26">
        <v>34560</v>
      </c>
      <c r="V109" s="70">
        <v>229530</v>
      </c>
      <c r="W109" s="27">
        <v>146</v>
      </c>
      <c r="X109" s="107"/>
      <c r="Y109" s="107"/>
      <c r="Z109" s="14"/>
      <c r="AA109" s="5"/>
      <c r="AB109" s="5"/>
    </row>
    <row r="110" spans="1:28" ht="21.75" customHeight="1" x14ac:dyDescent="0.2">
      <c r="A110" s="13"/>
      <c r="B110" s="22" t="s">
        <v>33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9"/>
      <c r="N110" s="23">
        <v>601</v>
      </c>
      <c r="O110" s="24">
        <v>1</v>
      </c>
      <c r="P110" s="24">
        <v>5</v>
      </c>
      <c r="Q110" s="25" t="s">
        <v>528</v>
      </c>
      <c r="R110" s="23" t="s">
        <v>32</v>
      </c>
      <c r="S110" s="105"/>
      <c r="T110" s="106"/>
      <c r="U110" s="26">
        <v>34560</v>
      </c>
      <c r="V110" s="70">
        <v>229530</v>
      </c>
      <c r="W110" s="27">
        <v>146</v>
      </c>
      <c r="X110" s="107"/>
      <c r="Y110" s="107"/>
      <c r="Z110" s="14"/>
      <c r="AA110" s="5"/>
      <c r="AB110" s="5"/>
    </row>
    <row r="111" spans="1:28" ht="12.75" customHeight="1" x14ac:dyDescent="0.2">
      <c r="A111" s="13"/>
      <c r="B111" s="22" t="s">
        <v>31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9"/>
      <c r="N111" s="23">
        <v>601</v>
      </c>
      <c r="O111" s="24">
        <v>1</v>
      </c>
      <c r="P111" s="24">
        <v>5</v>
      </c>
      <c r="Q111" s="25" t="s">
        <v>528</v>
      </c>
      <c r="R111" s="23" t="s">
        <v>30</v>
      </c>
      <c r="S111" s="105"/>
      <c r="T111" s="106"/>
      <c r="U111" s="26">
        <v>34560</v>
      </c>
      <c r="V111" s="70">
        <v>229530</v>
      </c>
      <c r="W111" s="27">
        <v>146</v>
      </c>
      <c r="X111" s="107"/>
      <c r="Y111" s="107"/>
      <c r="Z111" s="14"/>
      <c r="AA111" s="5"/>
      <c r="AB111" s="5"/>
    </row>
    <row r="112" spans="1:28" ht="12.75" customHeight="1" x14ac:dyDescent="0.2">
      <c r="A112" s="13"/>
      <c r="B112" s="22" t="s">
        <v>527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9"/>
      <c r="N112" s="23">
        <v>601</v>
      </c>
      <c r="O112" s="24">
        <v>1</v>
      </c>
      <c r="P112" s="24">
        <v>7</v>
      </c>
      <c r="Q112" s="25" t="s">
        <v>2</v>
      </c>
      <c r="R112" s="23">
        <v>0</v>
      </c>
      <c r="S112" s="105"/>
      <c r="T112" s="106"/>
      <c r="U112" s="26">
        <v>0</v>
      </c>
      <c r="V112" s="70">
        <v>3205048</v>
      </c>
      <c r="W112" s="27">
        <v>146</v>
      </c>
      <c r="X112" s="107"/>
      <c r="Y112" s="107"/>
      <c r="Z112" s="14"/>
      <c r="AA112" s="5"/>
      <c r="AB112" s="5"/>
    </row>
    <row r="113" spans="1:28" ht="12.75" customHeight="1" x14ac:dyDescent="0.2">
      <c r="A113" s="13"/>
      <c r="B113" s="22" t="s">
        <v>50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9"/>
      <c r="N113" s="23">
        <v>601</v>
      </c>
      <c r="O113" s="24">
        <v>1</v>
      </c>
      <c r="P113" s="24">
        <v>7</v>
      </c>
      <c r="Q113" s="25" t="s">
        <v>49</v>
      </c>
      <c r="R113" s="23">
        <v>0</v>
      </c>
      <c r="S113" s="105"/>
      <c r="T113" s="106"/>
      <c r="U113" s="26">
        <v>0</v>
      </c>
      <c r="V113" s="70">
        <v>3205048</v>
      </c>
      <c r="W113" s="27">
        <v>146</v>
      </c>
      <c r="X113" s="107"/>
      <c r="Y113" s="107"/>
      <c r="Z113" s="14"/>
      <c r="AA113" s="5"/>
      <c r="AB113" s="5"/>
    </row>
    <row r="114" spans="1:28" ht="12.75" customHeight="1" x14ac:dyDescent="0.2">
      <c r="A114" s="13"/>
      <c r="B114" s="22" t="s">
        <v>48</v>
      </c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9"/>
      <c r="N114" s="23">
        <v>601</v>
      </c>
      <c r="O114" s="24">
        <v>1</v>
      </c>
      <c r="P114" s="24">
        <v>7</v>
      </c>
      <c r="Q114" s="25" t="s">
        <v>47</v>
      </c>
      <c r="R114" s="23">
        <v>0</v>
      </c>
      <c r="S114" s="105"/>
      <c r="T114" s="106"/>
      <c r="U114" s="26">
        <v>0</v>
      </c>
      <c r="V114" s="70">
        <v>3205048</v>
      </c>
      <c r="W114" s="27">
        <v>146</v>
      </c>
      <c r="X114" s="107"/>
      <c r="Y114" s="107"/>
      <c r="Z114" s="14"/>
      <c r="AA114" s="5"/>
      <c r="AB114" s="5"/>
    </row>
    <row r="115" spans="1:28" ht="12.75" customHeight="1" x14ac:dyDescent="0.2">
      <c r="A115" s="13"/>
      <c r="B115" s="22" t="s">
        <v>526</v>
      </c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9"/>
      <c r="N115" s="23">
        <v>601</v>
      </c>
      <c r="O115" s="24">
        <v>1</v>
      </c>
      <c r="P115" s="24">
        <v>7</v>
      </c>
      <c r="Q115" s="25" t="s">
        <v>524</v>
      </c>
      <c r="R115" s="23">
        <v>0</v>
      </c>
      <c r="S115" s="105"/>
      <c r="T115" s="106"/>
      <c r="U115" s="26">
        <v>0</v>
      </c>
      <c r="V115" s="70">
        <v>3205048</v>
      </c>
      <c r="W115" s="27">
        <v>146</v>
      </c>
      <c r="X115" s="107"/>
      <c r="Y115" s="107"/>
      <c r="Z115" s="14"/>
      <c r="AA115" s="5"/>
      <c r="AB115" s="5"/>
    </row>
    <row r="116" spans="1:28" ht="12.75" customHeight="1" x14ac:dyDescent="0.2">
      <c r="A116" s="13"/>
      <c r="B116" s="22" t="s">
        <v>181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9"/>
      <c r="N116" s="23">
        <v>601</v>
      </c>
      <c r="O116" s="24">
        <v>1</v>
      </c>
      <c r="P116" s="24">
        <v>7</v>
      </c>
      <c r="Q116" s="25" t="s">
        <v>524</v>
      </c>
      <c r="R116" s="23" t="s">
        <v>180</v>
      </c>
      <c r="S116" s="105"/>
      <c r="T116" s="106"/>
      <c r="U116" s="26">
        <v>0</v>
      </c>
      <c r="V116" s="70">
        <v>3205048</v>
      </c>
      <c r="W116" s="27">
        <v>146</v>
      </c>
      <c r="X116" s="107"/>
      <c r="Y116" s="107"/>
      <c r="Z116" s="14"/>
      <c r="AA116" s="5"/>
      <c r="AB116" s="5"/>
    </row>
    <row r="117" spans="1:28" ht="12.75" customHeight="1" x14ac:dyDescent="0.2">
      <c r="A117" s="13"/>
      <c r="B117" s="22" t="s">
        <v>525</v>
      </c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9"/>
      <c r="N117" s="23">
        <v>601</v>
      </c>
      <c r="O117" s="24">
        <v>1</v>
      </c>
      <c r="P117" s="24">
        <v>7</v>
      </c>
      <c r="Q117" s="25" t="s">
        <v>524</v>
      </c>
      <c r="R117" s="23" t="s">
        <v>523</v>
      </c>
      <c r="S117" s="105"/>
      <c r="T117" s="106"/>
      <c r="U117" s="26">
        <v>0</v>
      </c>
      <c r="V117" s="70">
        <v>3205048</v>
      </c>
      <c r="W117" s="27">
        <v>146</v>
      </c>
      <c r="X117" s="107"/>
      <c r="Y117" s="107"/>
      <c r="Z117" s="14"/>
      <c r="AA117" s="5"/>
      <c r="AB117" s="5"/>
    </row>
    <row r="118" spans="1:28" ht="12.75" customHeight="1" x14ac:dyDescent="0.2">
      <c r="A118" s="13"/>
      <c r="B118" s="22" t="s">
        <v>138</v>
      </c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9"/>
      <c r="N118" s="23">
        <v>601</v>
      </c>
      <c r="O118" s="24">
        <v>1</v>
      </c>
      <c r="P118" s="24">
        <v>13</v>
      </c>
      <c r="Q118" s="25" t="s">
        <v>2</v>
      </c>
      <c r="R118" s="23">
        <v>0</v>
      </c>
      <c r="S118" s="105"/>
      <c r="T118" s="106"/>
      <c r="U118" s="26">
        <v>57416726.759999998</v>
      </c>
      <c r="V118" s="70">
        <v>58547087.829999998</v>
      </c>
      <c r="W118" s="27">
        <v>146</v>
      </c>
      <c r="X118" s="107"/>
      <c r="Y118" s="107"/>
      <c r="Z118" s="14"/>
      <c r="AA118" s="5"/>
      <c r="AB118" s="5"/>
    </row>
    <row r="119" spans="1:28" ht="32.25" customHeight="1" x14ac:dyDescent="0.2">
      <c r="A119" s="13"/>
      <c r="B119" s="22" t="s">
        <v>215</v>
      </c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9"/>
      <c r="N119" s="23">
        <v>601</v>
      </c>
      <c r="O119" s="24">
        <v>1</v>
      </c>
      <c r="P119" s="24">
        <v>13</v>
      </c>
      <c r="Q119" s="25" t="s">
        <v>214</v>
      </c>
      <c r="R119" s="23">
        <v>0</v>
      </c>
      <c r="S119" s="105"/>
      <c r="T119" s="106"/>
      <c r="U119" s="26">
        <v>52659977.759999998</v>
      </c>
      <c r="V119" s="70">
        <v>53756358.829999998</v>
      </c>
      <c r="W119" s="27">
        <v>146</v>
      </c>
      <c r="X119" s="107"/>
      <c r="Y119" s="107"/>
      <c r="Z119" s="14"/>
      <c r="AA119" s="5"/>
      <c r="AB119" s="5"/>
    </row>
    <row r="120" spans="1:28" ht="53.25" customHeight="1" x14ac:dyDescent="0.2">
      <c r="A120" s="13"/>
      <c r="B120" s="22" t="s">
        <v>522</v>
      </c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9"/>
      <c r="N120" s="23">
        <v>601</v>
      </c>
      <c r="O120" s="24">
        <v>1</v>
      </c>
      <c r="P120" s="24">
        <v>13</v>
      </c>
      <c r="Q120" s="25" t="s">
        <v>521</v>
      </c>
      <c r="R120" s="23">
        <v>0</v>
      </c>
      <c r="S120" s="105"/>
      <c r="T120" s="106"/>
      <c r="U120" s="26">
        <v>14093940.869999999</v>
      </c>
      <c r="V120" s="70">
        <v>14588228.57</v>
      </c>
      <c r="W120" s="27">
        <v>146</v>
      </c>
      <c r="X120" s="107"/>
      <c r="Y120" s="107"/>
      <c r="Z120" s="14"/>
      <c r="AA120" s="5"/>
      <c r="AB120" s="5"/>
    </row>
    <row r="121" spans="1:28" ht="32.25" customHeight="1" x14ac:dyDescent="0.2">
      <c r="A121" s="13"/>
      <c r="B121" s="22" t="s">
        <v>520</v>
      </c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9"/>
      <c r="N121" s="23">
        <v>601</v>
      </c>
      <c r="O121" s="24">
        <v>1</v>
      </c>
      <c r="P121" s="24">
        <v>13</v>
      </c>
      <c r="Q121" s="25" t="s">
        <v>519</v>
      </c>
      <c r="R121" s="23">
        <v>0</v>
      </c>
      <c r="S121" s="105"/>
      <c r="T121" s="106"/>
      <c r="U121" s="26">
        <v>14093940.869999999</v>
      </c>
      <c r="V121" s="70">
        <v>14588228.57</v>
      </c>
      <c r="W121" s="27">
        <v>146</v>
      </c>
      <c r="X121" s="107"/>
      <c r="Y121" s="107"/>
      <c r="Z121" s="14"/>
      <c r="AA121" s="5"/>
      <c r="AB121" s="5"/>
    </row>
    <row r="122" spans="1:28" ht="21.75" customHeight="1" x14ac:dyDescent="0.2">
      <c r="A122" s="13"/>
      <c r="B122" s="22" t="s">
        <v>54</v>
      </c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9"/>
      <c r="N122" s="23">
        <v>601</v>
      </c>
      <c r="O122" s="24">
        <v>1</v>
      </c>
      <c r="P122" s="24">
        <v>13</v>
      </c>
      <c r="Q122" s="25" t="s">
        <v>518</v>
      </c>
      <c r="R122" s="23">
        <v>0</v>
      </c>
      <c r="S122" s="105"/>
      <c r="T122" s="106"/>
      <c r="U122" s="26">
        <v>14093940.869999999</v>
      </c>
      <c r="V122" s="70">
        <v>14588228.57</v>
      </c>
      <c r="W122" s="27">
        <v>146</v>
      </c>
      <c r="X122" s="107"/>
      <c r="Y122" s="107"/>
      <c r="Z122" s="14"/>
      <c r="AA122" s="5"/>
      <c r="AB122" s="5"/>
    </row>
    <row r="123" spans="1:28" ht="42.75" customHeight="1" x14ac:dyDescent="0.2">
      <c r="A123" s="13"/>
      <c r="B123" s="22" t="s">
        <v>136</v>
      </c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9"/>
      <c r="N123" s="23">
        <v>601</v>
      </c>
      <c r="O123" s="24">
        <v>1</v>
      </c>
      <c r="P123" s="24">
        <v>13</v>
      </c>
      <c r="Q123" s="25" t="s">
        <v>518</v>
      </c>
      <c r="R123" s="23" t="s">
        <v>135</v>
      </c>
      <c r="S123" s="105"/>
      <c r="T123" s="106"/>
      <c r="U123" s="26">
        <v>11290453.83</v>
      </c>
      <c r="V123" s="70">
        <v>11778491.210000001</v>
      </c>
      <c r="W123" s="27">
        <v>146</v>
      </c>
      <c r="X123" s="107"/>
      <c r="Y123" s="107"/>
      <c r="Z123" s="14"/>
      <c r="AA123" s="5"/>
      <c r="AB123" s="5"/>
    </row>
    <row r="124" spans="1:28" ht="12.75" customHeight="1" x14ac:dyDescent="0.2">
      <c r="A124" s="13"/>
      <c r="B124" s="22" t="s">
        <v>233</v>
      </c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9"/>
      <c r="N124" s="23">
        <v>601</v>
      </c>
      <c r="O124" s="24">
        <v>1</v>
      </c>
      <c r="P124" s="24">
        <v>13</v>
      </c>
      <c r="Q124" s="25" t="s">
        <v>518</v>
      </c>
      <c r="R124" s="23" t="s">
        <v>232</v>
      </c>
      <c r="S124" s="105"/>
      <c r="T124" s="106"/>
      <c r="U124" s="26">
        <v>11290453.83</v>
      </c>
      <c r="V124" s="70">
        <v>11778491.210000001</v>
      </c>
      <c r="W124" s="27">
        <v>146</v>
      </c>
      <c r="X124" s="107"/>
      <c r="Y124" s="107"/>
      <c r="Z124" s="14"/>
      <c r="AA124" s="5"/>
      <c r="AB124" s="5"/>
    </row>
    <row r="125" spans="1:28" ht="12.75" customHeight="1" x14ac:dyDescent="0.2">
      <c r="A125" s="13"/>
      <c r="B125" s="22" t="s">
        <v>381</v>
      </c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9"/>
      <c r="N125" s="23">
        <v>601</v>
      </c>
      <c r="O125" s="24">
        <v>1</v>
      </c>
      <c r="P125" s="24">
        <v>13</v>
      </c>
      <c r="Q125" s="25" t="s">
        <v>518</v>
      </c>
      <c r="R125" s="23" t="s">
        <v>380</v>
      </c>
      <c r="S125" s="105"/>
      <c r="T125" s="106"/>
      <c r="U125" s="26">
        <v>8671623.5299999993</v>
      </c>
      <c r="V125" s="70">
        <v>9046460.2200000007</v>
      </c>
      <c r="W125" s="27">
        <v>146</v>
      </c>
      <c r="X125" s="107"/>
      <c r="Y125" s="107"/>
      <c r="Z125" s="14"/>
      <c r="AA125" s="5"/>
      <c r="AB125" s="5"/>
    </row>
    <row r="126" spans="1:28" ht="21.75" customHeight="1" x14ac:dyDescent="0.2">
      <c r="A126" s="13"/>
      <c r="B126" s="22" t="s">
        <v>379</v>
      </c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9"/>
      <c r="N126" s="23">
        <v>601</v>
      </c>
      <c r="O126" s="24">
        <v>1</v>
      </c>
      <c r="P126" s="24">
        <v>13</v>
      </c>
      <c r="Q126" s="25" t="s">
        <v>518</v>
      </c>
      <c r="R126" s="23" t="s">
        <v>378</v>
      </c>
      <c r="S126" s="105"/>
      <c r="T126" s="106"/>
      <c r="U126" s="26">
        <v>2618830.2999999998</v>
      </c>
      <c r="V126" s="70">
        <v>2732030.99</v>
      </c>
      <c r="W126" s="27">
        <v>146</v>
      </c>
      <c r="X126" s="107"/>
      <c r="Y126" s="107"/>
      <c r="Z126" s="14"/>
      <c r="AA126" s="5"/>
      <c r="AB126" s="5"/>
    </row>
    <row r="127" spans="1:28" ht="21.75" customHeight="1" x14ac:dyDescent="0.2">
      <c r="A127" s="13"/>
      <c r="B127" s="22" t="s">
        <v>35</v>
      </c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9"/>
      <c r="N127" s="23">
        <v>601</v>
      </c>
      <c r="O127" s="24">
        <v>1</v>
      </c>
      <c r="P127" s="24">
        <v>13</v>
      </c>
      <c r="Q127" s="25" t="s">
        <v>518</v>
      </c>
      <c r="R127" s="23" t="s">
        <v>34</v>
      </c>
      <c r="S127" s="105"/>
      <c r="T127" s="106"/>
      <c r="U127" s="26">
        <v>2553851.04</v>
      </c>
      <c r="V127" s="70">
        <v>2560101.36</v>
      </c>
      <c r="W127" s="27">
        <v>146</v>
      </c>
      <c r="X127" s="107"/>
      <c r="Y127" s="107"/>
      <c r="Z127" s="14"/>
      <c r="AA127" s="5"/>
      <c r="AB127" s="5"/>
    </row>
    <row r="128" spans="1:28" ht="21.75" customHeight="1" x14ac:dyDescent="0.2">
      <c r="A128" s="13"/>
      <c r="B128" s="22" t="s">
        <v>33</v>
      </c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9"/>
      <c r="N128" s="23">
        <v>601</v>
      </c>
      <c r="O128" s="24">
        <v>1</v>
      </c>
      <c r="P128" s="24">
        <v>13</v>
      </c>
      <c r="Q128" s="25" t="s">
        <v>518</v>
      </c>
      <c r="R128" s="23" t="s">
        <v>32</v>
      </c>
      <c r="S128" s="105"/>
      <c r="T128" s="106"/>
      <c r="U128" s="26">
        <v>2553851.04</v>
      </c>
      <c r="V128" s="70">
        <v>2560101.36</v>
      </c>
      <c r="W128" s="27">
        <v>146</v>
      </c>
      <c r="X128" s="107"/>
      <c r="Y128" s="107"/>
      <c r="Z128" s="14"/>
      <c r="AA128" s="5"/>
      <c r="AB128" s="5"/>
    </row>
    <row r="129" spans="1:28" ht="12.75" customHeight="1" x14ac:dyDescent="0.2">
      <c r="A129" s="13"/>
      <c r="B129" s="22" t="s">
        <v>31</v>
      </c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9"/>
      <c r="N129" s="23">
        <v>601</v>
      </c>
      <c r="O129" s="24">
        <v>1</v>
      </c>
      <c r="P129" s="24">
        <v>13</v>
      </c>
      <c r="Q129" s="25" t="s">
        <v>518</v>
      </c>
      <c r="R129" s="23" t="s">
        <v>30</v>
      </c>
      <c r="S129" s="105"/>
      <c r="T129" s="106"/>
      <c r="U129" s="26">
        <v>2553851.04</v>
      </c>
      <c r="V129" s="70">
        <v>2560101.36</v>
      </c>
      <c r="W129" s="27">
        <v>146</v>
      </c>
      <c r="X129" s="107"/>
      <c r="Y129" s="107"/>
      <c r="Z129" s="14"/>
      <c r="AA129" s="5"/>
      <c r="AB129" s="5"/>
    </row>
    <row r="130" spans="1:28" ht="12.75" customHeight="1" x14ac:dyDescent="0.2">
      <c r="A130" s="13"/>
      <c r="B130" s="22" t="s">
        <v>181</v>
      </c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9"/>
      <c r="N130" s="23">
        <v>601</v>
      </c>
      <c r="O130" s="24">
        <v>1</v>
      </c>
      <c r="P130" s="24">
        <v>13</v>
      </c>
      <c r="Q130" s="25" t="s">
        <v>518</v>
      </c>
      <c r="R130" s="23" t="s">
        <v>180</v>
      </c>
      <c r="S130" s="105"/>
      <c r="T130" s="106"/>
      <c r="U130" s="26">
        <v>249636</v>
      </c>
      <c r="V130" s="70">
        <v>249636</v>
      </c>
      <c r="W130" s="27">
        <v>146</v>
      </c>
      <c r="X130" s="107"/>
      <c r="Y130" s="107"/>
      <c r="Z130" s="14"/>
      <c r="AA130" s="5"/>
      <c r="AB130" s="5"/>
    </row>
    <row r="131" spans="1:28" ht="12.75" customHeight="1" x14ac:dyDescent="0.2">
      <c r="A131" s="13"/>
      <c r="B131" s="22" t="s">
        <v>179</v>
      </c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9"/>
      <c r="N131" s="23">
        <v>601</v>
      </c>
      <c r="O131" s="24">
        <v>1</v>
      </c>
      <c r="P131" s="24">
        <v>13</v>
      </c>
      <c r="Q131" s="25" t="s">
        <v>518</v>
      </c>
      <c r="R131" s="23" t="s">
        <v>178</v>
      </c>
      <c r="S131" s="105"/>
      <c r="T131" s="106"/>
      <c r="U131" s="26">
        <v>249636</v>
      </c>
      <c r="V131" s="70">
        <v>249636</v>
      </c>
      <c r="W131" s="27">
        <v>146</v>
      </c>
      <c r="X131" s="107"/>
      <c r="Y131" s="107"/>
      <c r="Z131" s="14"/>
      <c r="AA131" s="5"/>
      <c r="AB131" s="5"/>
    </row>
    <row r="132" spans="1:28" ht="12.75" customHeight="1" x14ac:dyDescent="0.2">
      <c r="A132" s="13"/>
      <c r="B132" s="22" t="s">
        <v>177</v>
      </c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9"/>
      <c r="N132" s="23">
        <v>601</v>
      </c>
      <c r="O132" s="24">
        <v>1</v>
      </c>
      <c r="P132" s="24">
        <v>13</v>
      </c>
      <c r="Q132" s="25" t="s">
        <v>518</v>
      </c>
      <c r="R132" s="23" t="s">
        <v>176</v>
      </c>
      <c r="S132" s="105"/>
      <c r="T132" s="106"/>
      <c r="U132" s="26">
        <v>242765</v>
      </c>
      <c r="V132" s="70">
        <v>242765</v>
      </c>
      <c r="W132" s="27">
        <v>146</v>
      </c>
      <c r="X132" s="107"/>
      <c r="Y132" s="107"/>
      <c r="Z132" s="14"/>
      <c r="AA132" s="5"/>
      <c r="AB132" s="5"/>
    </row>
    <row r="133" spans="1:28" ht="12.75" customHeight="1" x14ac:dyDescent="0.2">
      <c r="A133" s="13"/>
      <c r="B133" s="22" t="s">
        <v>175</v>
      </c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9"/>
      <c r="N133" s="23">
        <v>601</v>
      </c>
      <c r="O133" s="24">
        <v>1</v>
      </c>
      <c r="P133" s="24">
        <v>13</v>
      </c>
      <c r="Q133" s="25" t="s">
        <v>518</v>
      </c>
      <c r="R133" s="23" t="s">
        <v>174</v>
      </c>
      <c r="S133" s="105"/>
      <c r="T133" s="106"/>
      <c r="U133" s="26">
        <v>3142</v>
      </c>
      <c r="V133" s="70">
        <v>3142</v>
      </c>
      <c r="W133" s="27">
        <v>146</v>
      </c>
      <c r="X133" s="107"/>
      <c r="Y133" s="107"/>
      <c r="Z133" s="14"/>
      <c r="AA133" s="5"/>
      <c r="AB133" s="5"/>
    </row>
    <row r="134" spans="1:28" ht="12.75" customHeight="1" x14ac:dyDescent="0.2">
      <c r="A134" s="13"/>
      <c r="B134" s="22" t="s">
        <v>173</v>
      </c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9"/>
      <c r="N134" s="23">
        <v>601</v>
      </c>
      <c r="O134" s="24">
        <v>1</v>
      </c>
      <c r="P134" s="24">
        <v>13</v>
      </c>
      <c r="Q134" s="25" t="s">
        <v>518</v>
      </c>
      <c r="R134" s="23" t="s">
        <v>171</v>
      </c>
      <c r="S134" s="105"/>
      <c r="T134" s="106"/>
      <c r="U134" s="26">
        <v>3729</v>
      </c>
      <c r="V134" s="70">
        <v>3729</v>
      </c>
      <c r="W134" s="27">
        <v>146</v>
      </c>
      <c r="X134" s="107"/>
      <c r="Y134" s="107"/>
      <c r="Z134" s="14"/>
      <c r="AA134" s="5"/>
      <c r="AB134" s="5"/>
    </row>
    <row r="135" spans="1:28" ht="32.25" customHeight="1" x14ac:dyDescent="0.2">
      <c r="A135" s="13"/>
      <c r="B135" s="22" t="s">
        <v>213</v>
      </c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9"/>
      <c r="N135" s="23">
        <v>601</v>
      </c>
      <c r="O135" s="24">
        <v>1</v>
      </c>
      <c r="P135" s="24">
        <v>13</v>
      </c>
      <c r="Q135" s="25" t="s">
        <v>212</v>
      </c>
      <c r="R135" s="23">
        <v>0</v>
      </c>
      <c r="S135" s="105"/>
      <c r="T135" s="106"/>
      <c r="U135" s="26">
        <v>38566036.890000001</v>
      </c>
      <c r="V135" s="70">
        <v>39168130.259999998</v>
      </c>
      <c r="W135" s="27">
        <v>146</v>
      </c>
      <c r="X135" s="107"/>
      <c r="Y135" s="107"/>
      <c r="Z135" s="14"/>
      <c r="AA135" s="5"/>
      <c r="AB135" s="5"/>
    </row>
    <row r="136" spans="1:28" ht="12.75" customHeight="1" x14ac:dyDescent="0.2">
      <c r="A136" s="13"/>
      <c r="B136" s="22" t="s">
        <v>56</v>
      </c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9"/>
      <c r="N136" s="23">
        <v>601</v>
      </c>
      <c r="O136" s="24">
        <v>1</v>
      </c>
      <c r="P136" s="24">
        <v>13</v>
      </c>
      <c r="Q136" s="25" t="s">
        <v>211</v>
      </c>
      <c r="R136" s="23">
        <v>0</v>
      </c>
      <c r="S136" s="105"/>
      <c r="T136" s="106"/>
      <c r="U136" s="26">
        <v>38566036.890000001</v>
      </c>
      <c r="V136" s="70">
        <v>39168130.259999998</v>
      </c>
      <c r="W136" s="27">
        <v>146</v>
      </c>
      <c r="X136" s="107"/>
      <c r="Y136" s="107"/>
      <c r="Z136" s="14"/>
      <c r="AA136" s="5"/>
      <c r="AB136" s="5"/>
    </row>
    <row r="137" spans="1:28" ht="21.75" customHeight="1" x14ac:dyDescent="0.2">
      <c r="A137" s="13"/>
      <c r="B137" s="22" t="s">
        <v>54</v>
      </c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9"/>
      <c r="N137" s="23">
        <v>601</v>
      </c>
      <c r="O137" s="24">
        <v>1</v>
      </c>
      <c r="P137" s="24">
        <v>13</v>
      </c>
      <c r="Q137" s="25" t="s">
        <v>517</v>
      </c>
      <c r="R137" s="23">
        <v>0</v>
      </c>
      <c r="S137" s="105"/>
      <c r="T137" s="106"/>
      <c r="U137" s="26">
        <v>37863146.890000001</v>
      </c>
      <c r="V137" s="70">
        <v>38465240.259999998</v>
      </c>
      <c r="W137" s="27">
        <v>146</v>
      </c>
      <c r="X137" s="107"/>
      <c r="Y137" s="107"/>
      <c r="Z137" s="14"/>
      <c r="AA137" s="5"/>
      <c r="AB137" s="5"/>
    </row>
    <row r="138" spans="1:28" ht="42.75" customHeight="1" x14ac:dyDescent="0.2">
      <c r="A138" s="13"/>
      <c r="B138" s="22" t="s">
        <v>136</v>
      </c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9"/>
      <c r="N138" s="23">
        <v>601</v>
      </c>
      <c r="O138" s="24">
        <v>1</v>
      </c>
      <c r="P138" s="24">
        <v>13</v>
      </c>
      <c r="Q138" s="25" t="s">
        <v>517</v>
      </c>
      <c r="R138" s="23" t="s">
        <v>135</v>
      </c>
      <c r="S138" s="105"/>
      <c r="T138" s="106"/>
      <c r="U138" s="26">
        <v>25394357.079999998</v>
      </c>
      <c r="V138" s="70">
        <v>25921172.039999999</v>
      </c>
      <c r="W138" s="27">
        <v>146</v>
      </c>
      <c r="X138" s="107"/>
      <c r="Y138" s="107"/>
      <c r="Z138" s="14"/>
      <c r="AA138" s="5"/>
      <c r="AB138" s="5"/>
    </row>
    <row r="139" spans="1:28" ht="12.75" customHeight="1" x14ac:dyDescent="0.2">
      <c r="A139" s="13"/>
      <c r="B139" s="22" t="s">
        <v>233</v>
      </c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9"/>
      <c r="N139" s="23">
        <v>601</v>
      </c>
      <c r="O139" s="24">
        <v>1</v>
      </c>
      <c r="P139" s="24">
        <v>13</v>
      </c>
      <c r="Q139" s="25" t="s">
        <v>517</v>
      </c>
      <c r="R139" s="23" t="s">
        <v>232</v>
      </c>
      <c r="S139" s="105"/>
      <c r="T139" s="106"/>
      <c r="U139" s="26">
        <v>25394357.079999998</v>
      </c>
      <c r="V139" s="70">
        <v>25921172.039999999</v>
      </c>
      <c r="W139" s="27">
        <v>146</v>
      </c>
      <c r="X139" s="107"/>
      <c r="Y139" s="107"/>
      <c r="Z139" s="14"/>
      <c r="AA139" s="5"/>
      <c r="AB139" s="5"/>
    </row>
    <row r="140" spans="1:28" ht="12.75" customHeight="1" x14ac:dyDescent="0.2">
      <c r="A140" s="13"/>
      <c r="B140" s="22" t="s">
        <v>381</v>
      </c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9"/>
      <c r="N140" s="23">
        <v>601</v>
      </c>
      <c r="O140" s="24">
        <v>1</v>
      </c>
      <c r="P140" s="24">
        <v>13</v>
      </c>
      <c r="Q140" s="25" t="s">
        <v>517</v>
      </c>
      <c r="R140" s="23" t="s">
        <v>380</v>
      </c>
      <c r="S140" s="105"/>
      <c r="T140" s="106"/>
      <c r="U140" s="26">
        <v>19502914.5</v>
      </c>
      <c r="V140" s="70">
        <v>19907534.280000001</v>
      </c>
      <c r="W140" s="27">
        <v>146</v>
      </c>
      <c r="X140" s="107"/>
      <c r="Y140" s="107"/>
      <c r="Z140" s="14"/>
      <c r="AA140" s="5"/>
      <c r="AB140" s="5"/>
    </row>
    <row r="141" spans="1:28" ht="21.75" customHeight="1" x14ac:dyDescent="0.2">
      <c r="A141" s="13"/>
      <c r="B141" s="22" t="s">
        <v>231</v>
      </c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9"/>
      <c r="N141" s="23">
        <v>601</v>
      </c>
      <c r="O141" s="24">
        <v>1</v>
      </c>
      <c r="P141" s="24">
        <v>13</v>
      </c>
      <c r="Q141" s="25" t="s">
        <v>517</v>
      </c>
      <c r="R141" s="23" t="s">
        <v>230</v>
      </c>
      <c r="S141" s="105"/>
      <c r="T141" s="106"/>
      <c r="U141" s="26">
        <v>1200</v>
      </c>
      <c r="V141" s="70">
        <v>1200</v>
      </c>
      <c r="W141" s="27">
        <v>146</v>
      </c>
      <c r="X141" s="107"/>
      <c r="Y141" s="107"/>
      <c r="Z141" s="14"/>
      <c r="AA141" s="5"/>
      <c r="AB141" s="5"/>
    </row>
    <row r="142" spans="1:28" ht="21.75" customHeight="1" x14ac:dyDescent="0.2">
      <c r="A142" s="13"/>
      <c r="B142" s="22" t="s">
        <v>379</v>
      </c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9"/>
      <c r="N142" s="23">
        <v>601</v>
      </c>
      <c r="O142" s="24">
        <v>1</v>
      </c>
      <c r="P142" s="24">
        <v>13</v>
      </c>
      <c r="Q142" s="25" t="s">
        <v>517</v>
      </c>
      <c r="R142" s="23" t="s">
        <v>378</v>
      </c>
      <c r="S142" s="105"/>
      <c r="T142" s="106"/>
      <c r="U142" s="26">
        <v>5890242.5800000001</v>
      </c>
      <c r="V142" s="70">
        <v>6012437.7599999998</v>
      </c>
      <c r="W142" s="27">
        <v>146</v>
      </c>
      <c r="X142" s="107"/>
      <c r="Y142" s="107"/>
      <c r="Z142" s="14"/>
      <c r="AA142" s="5"/>
      <c r="AB142" s="5"/>
    </row>
    <row r="143" spans="1:28" ht="21.75" customHeight="1" x14ac:dyDescent="0.2">
      <c r="A143" s="13"/>
      <c r="B143" s="22" t="s">
        <v>35</v>
      </c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9"/>
      <c r="N143" s="23">
        <v>601</v>
      </c>
      <c r="O143" s="24">
        <v>1</v>
      </c>
      <c r="P143" s="24">
        <v>13</v>
      </c>
      <c r="Q143" s="25" t="s">
        <v>517</v>
      </c>
      <c r="R143" s="23" t="s">
        <v>34</v>
      </c>
      <c r="S143" s="105"/>
      <c r="T143" s="106"/>
      <c r="U143" s="26">
        <v>11791611.810000001</v>
      </c>
      <c r="V143" s="70">
        <v>11866890.220000001</v>
      </c>
      <c r="W143" s="27">
        <v>146</v>
      </c>
      <c r="X143" s="107"/>
      <c r="Y143" s="107"/>
      <c r="Z143" s="14"/>
      <c r="AA143" s="5"/>
      <c r="AB143" s="5"/>
    </row>
    <row r="144" spans="1:28" ht="21.75" customHeight="1" x14ac:dyDescent="0.2">
      <c r="A144" s="13"/>
      <c r="B144" s="22" t="s">
        <v>33</v>
      </c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9"/>
      <c r="N144" s="23">
        <v>601</v>
      </c>
      <c r="O144" s="24">
        <v>1</v>
      </c>
      <c r="P144" s="24">
        <v>13</v>
      </c>
      <c r="Q144" s="25" t="s">
        <v>517</v>
      </c>
      <c r="R144" s="23" t="s">
        <v>32</v>
      </c>
      <c r="S144" s="105"/>
      <c r="T144" s="106"/>
      <c r="U144" s="26">
        <v>11791611.810000001</v>
      </c>
      <c r="V144" s="70">
        <v>11866890.220000001</v>
      </c>
      <c r="W144" s="27">
        <v>146</v>
      </c>
      <c r="X144" s="107"/>
      <c r="Y144" s="107"/>
      <c r="Z144" s="14"/>
      <c r="AA144" s="5"/>
      <c r="AB144" s="5"/>
    </row>
    <row r="145" spans="1:28" ht="12.75" customHeight="1" x14ac:dyDescent="0.2">
      <c r="A145" s="13"/>
      <c r="B145" s="22" t="s">
        <v>31</v>
      </c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9"/>
      <c r="N145" s="23">
        <v>601</v>
      </c>
      <c r="O145" s="24">
        <v>1</v>
      </c>
      <c r="P145" s="24">
        <v>13</v>
      </c>
      <c r="Q145" s="25" t="s">
        <v>517</v>
      </c>
      <c r="R145" s="23" t="s">
        <v>30</v>
      </c>
      <c r="S145" s="105"/>
      <c r="T145" s="106"/>
      <c r="U145" s="26">
        <v>11791611.810000001</v>
      </c>
      <c r="V145" s="70">
        <v>11866890.220000001</v>
      </c>
      <c r="W145" s="27">
        <v>146</v>
      </c>
      <c r="X145" s="107"/>
      <c r="Y145" s="107"/>
      <c r="Z145" s="14"/>
      <c r="AA145" s="5"/>
      <c r="AB145" s="5"/>
    </row>
    <row r="146" spans="1:28" ht="12.75" customHeight="1" x14ac:dyDescent="0.2">
      <c r="A146" s="13"/>
      <c r="B146" s="22" t="s">
        <v>181</v>
      </c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9"/>
      <c r="N146" s="23">
        <v>601</v>
      </c>
      <c r="O146" s="24">
        <v>1</v>
      </c>
      <c r="P146" s="24">
        <v>13</v>
      </c>
      <c r="Q146" s="25" t="s">
        <v>517</v>
      </c>
      <c r="R146" s="23" t="s">
        <v>180</v>
      </c>
      <c r="S146" s="105"/>
      <c r="T146" s="106"/>
      <c r="U146" s="26">
        <v>677178</v>
      </c>
      <c r="V146" s="70">
        <v>677178</v>
      </c>
      <c r="W146" s="27">
        <v>146</v>
      </c>
      <c r="X146" s="107"/>
      <c r="Y146" s="107"/>
      <c r="Z146" s="14"/>
      <c r="AA146" s="5"/>
      <c r="AB146" s="5"/>
    </row>
    <row r="147" spans="1:28" ht="12.75" customHeight="1" x14ac:dyDescent="0.2">
      <c r="A147" s="13"/>
      <c r="B147" s="22" t="s">
        <v>179</v>
      </c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9"/>
      <c r="N147" s="23">
        <v>601</v>
      </c>
      <c r="O147" s="24">
        <v>1</v>
      </c>
      <c r="P147" s="24">
        <v>13</v>
      </c>
      <c r="Q147" s="25" t="s">
        <v>517</v>
      </c>
      <c r="R147" s="23" t="s">
        <v>178</v>
      </c>
      <c r="S147" s="105"/>
      <c r="T147" s="106"/>
      <c r="U147" s="26">
        <v>677178</v>
      </c>
      <c r="V147" s="70">
        <v>677178</v>
      </c>
      <c r="W147" s="27">
        <v>146</v>
      </c>
      <c r="X147" s="107"/>
      <c r="Y147" s="107"/>
      <c r="Z147" s="14"/>
      <c r="AA147" s="5"/>
      <c r="AB147" s="5"/>
    </row>
    <row r="148" spans="1:28" ht="12.75" customHeight="1" x14ac:dyDescent="0.2">
      <c r="A148" s="13"/>
      <c r="B148" s="22" t="s">
        <v>177</v>
      </c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9"/>
      <c r="N148" s="23">
        <v>601</v>
      </c>
      <c r="O148" s="24">
        <v>1</v>
      </c>
      <c r="P148" s="24">
        <v>13</v>
      </c>
      <c r="Q148" s="25" t="s">
        <v>517</v>
      </c>
      <c r="R148" s="23" t="s">
        <v>176</v>
      </c>
      <c r="S148" s="105"/>
      <c r="T148" s="106"/>
      <c r="U148" s="26">
        <v>571585.63</v>
      </c>
      <c r="V148" s="70">
        <v>571585.63</v>
      </c>
      <c r="W148" s="27">
        <v>146</v>
      </c>
      <c r="X148" s="107"/>
      <c r="Y148" s="107"/>
      <c r="Z148" s="14"/>
      <c r="AA148" s="5"/>
      <c r="AB148" s="5"/>
    </row>
    <row r="149" spans="1:28" ht="12.75" customHeight="1" x14ac:dyDescent="0.2">
      <c r="A149" s="13"/>
      <c r="B149" s="22" t="s">
        <v>175</v>
      </c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9"/>
      <c r="N149" s="23">
        <v>601</v>
      </c>
      <c r="O149" s="24">
        <v>1</v>
      </c>
      <c r="P149" s="24">
        <v>13</v>
      </c>
      <c r="Q149" s="25" t="s">
        <v>517</v>
      </c>
      <c r="R149" s="23" t="s">
        <v>174</v>
      </c>
      <c r="S149" s="105"/>
      <c r="T149" s="106"/>
      <c r="U149" s="26">
        <v>60592.37</v>
      </c>
      <c r="V149" s="70">
        <v>60592.37</v>
      </c>
      <c r="W149" s="27">
        <v>146</v>
      </c>
      <c r="X149" s="107"/>
      <c r="Y149" s="107"/>
      <c r="Z149" s="14"/>
      <c r="AA149" s="5"/>
      <c r="AB149" s="5"/>
    </row>
    <row r="150" spans="1:28" ht="12.75" customHeight="1" x14ac:dyDescent="0.2">
      <c r="A150" s="13"/>
      <c r="B150" s="22" t="s">
        <v>173</v>
      </c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9"/>
      <c r="N150" s="23">
        <v>601</v>
      </c>
      <c r="O150" s="24">
        <v>1</v>
      </c>
      <c r="P150" s="24">
        <v>13</v>
      </c>
      <c r="Q150" s="25" t="s">
        <v>517</v>
      </c>
      <c r="R150" s="23" t="s">
        <v>171</v>
      </c>
      <c r="S150" s="105"/>
      <c r="T150" s="106"/>
      <c r="U150" s="26">
        <v>45000</v>
      </c>
      <c r="V150" s="70">
        <v>45000</v>
      </c>
      <c r="W150" s="27">
        <v>146</v>
      </c>
      <c r="X150" s="107"/>
      <c r="Y150" s="107"/>
      <c r="Z150" s="14"/>
      <c r="AA150" s="5"/>
      <c r="AB150" s="5"/>
    </row>
    <row r="151" spans="1:28" ht="32.25" customHeight="1" x14ac:dyDescent="0.2">
      <c r="A151" s="13"/>
      <c r="B151" s="22" t="s">
        <v>516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9"/>
      <c r="N151" s="23">
        <v>601</v>
      </c>
      <c r="O151" s="24">
        <v>1</v>
      </c>
      <c r="P151" s="24">
        <v>13</v>
      </c>
      <c r="Q151" s="25" t="s">
        <v>515</v>
      </c>
      <c r="R151" s="23">
        <v>0</v>
      </c>
      <c r="S151" s="105"/>
      <c r="T151" s="106"/>
      <c r="U151" s="26">
        <v>702890</v>
      </c>
      <c r="V151" s="70">
        <v>702890</v>
      </c>
      <c r="W151" s="27">
        <v>146</v>
      </c>
      <c r="X151" s="107"/>
      <c r="Y151" s="107"/>
      <c r="Z151" s="14"/>
      <c r="AA151" s="5"/>
      <c r="AB151" s="5"/>
    </row>
    <row r="152" spans="1:28" ht="21.75" customHeight="1" x14ac:dyDescent="0.2">
      <c r="A152" s="13"/>
      <c r="B152" s="22" t="s">
        <v>35</v>
      </c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9"/>
      <c r="N152" s="23">
        <v>601</v>
      </c>
      <c r="O152" s="24">
        <v>1</v>
      </c>
      <c r="P152" s="24">
        <v>13</v>
      </c>
      <c r="Q152" s="25" t="s">
        <v>515</v>
      </c>
      <c r="R152" s="23" t="s">
        <v>34</v>
      </c>
      <c r="S152" s="105"/>
      <c r="T152" s="106"/>
      <c r="U152" s="26">
        <v>702890</v>
      </c>
      <c r="V152" s="70">
        <v>702890</v>
      </c>
      <c r="W152" s="27">
        <v>146</v>
      </c>
      <c r="X152" s="107"/>
      <c r="Y152" s="107"/>
      <c r="Z152" s="14"/>
      <c r="AA152" s="5"/>
      <c r="AB152" s="5"/>
    </row>
    <row r="153" spans="1:28" ht="21.75" customHeight="1" x14ac:dyDescent="0.2">
      <c r="A153" s="13"/>
      <c r="B153" s="22" t="s">
        <v>33</v>
      </c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9"/>
      <c r="N153" s="23">
        <v>601</v>
      </c>
      <c r="O153" s="24">
        <v>1</v>
      </c>
      <c r="P153" s="24">
        <v>13</v>
      </c>
      <c r="Q153" s="25" t="s">
        <v>515</v>
      </c>
      <c r="R153" s="23" t="s">
        <v>32</v>
      </c>
      <c r="S153" s="105"/>
      <c r="T153" s="106"/>
      <c r="U153" s="26">
        <v>702890</v>
      </c>
      <c r="V153" s="70">
        <v>702890</v>
      </c>
      <c r="W153" s="27">
        <v>146</v>
      </c>
      <c r="X153" s="107"/>
      <c r="Y153" s="107"/>
      <c r="Z153" s="14"/>
      <c r="AA153" s="5"/>
      <c r="AB153" s="5"/>
    </row>
    <row r="154" spans="1:28" ht="12.75" customHeight="1" x14ac:dyDescent="0.2">
      <c r="A154" s="13"/>
      <c r="B154" s="22" t="s">
        <v>31</v>
      </c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9"/>
      <c r="N154" s="23">
        <v>601</v>
      </c>
      <c r="O154" s="24">
        <v>1</v>
      </c>
      <c r="P154" s="24">
        <v>13</v>
      </c>
      <c r="Q154" s="25" t="s">
        <v>515</v>
      </c>
      <c r="R154" s="23" t="s">
        <v>30</v>
      </c>
      <c r="S154" s="105"/>
      <c r="T154" s="106"/>
      <c r="U154" s="26">
        <v>702890</v>
      </c>
      <c r="V154" s="70">
        <v>702890</v>
      </c>
      <c r="W154" s="27">
        <v>146</v>
      </c>
      <c r="X154" s="107"/>
      <c r="Y154" s="107"/>
      <c r="Z154" s="14"/>
      <c r="AA154" s="5"/>
      <c r="AB154" s="5"/>
    </row>
    <row r="155" spans="1:28" ht="21.75" customHeight="1" x14ac:dyDescent="0.2">
      <c r="A155" s="13"/>
      <c r="B155" s="22" t="s">
        <v>167</v>
      </c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9"/>
      <c r="N155" s="23">
        <v>601</v>
      </c>
      <c r="O155" s="24">
        <v>1</v>
      </c>
      <c r="P155" s="24">
        <v>13</v>
      </c>
      <c r="Q155" s="25" t="s">
        <v>166</v>
      </c>
      <c r="R155" s="23">
        <v>0</v>
      </c>
      <c r="S155" s="105"/>
      <c r="T155" s="106"/>
      <c r="U155" s="26">
        <v>2131972</v>
      </c>
      <c r="V155" s="70">
        <v>2131972</v>
      </c>
      <c r="W155" s="27">
        <v>146</v>
      </c>
      <c r="X155" s="107"/>
      <c r="Y155" s="107"/>
      <c r="Z155" s="14"/>
      <c r="AA155" s="5"/>
      <c r="AB155" s="5"/>
    </row>
    <row r="156" spans="1:28" ht="53.25" customHeight="1" x14ac:dyDescent="0.2">
      <c r="A156" s="13"/>
      <c r="B156" s="22" t="s">
        <v>165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9"/>
      <c r="N156" s="23">
        <v>601</v>
      </c>
      <c r="O156" s="24">
        <v>1</v>
      </c>
      <c r="P156" s="24">
        <v>13</v>
      </c>
      <c r="Q156" s="25" t="s">
        <v>164</v>
      </c>
      <c r="R156" s="23">
        <v>0</v>
      </c>
      <c r="S156" s="105"/>
      <c r="T156" s="106"/>
      <c r="U156" s="26">
        <v>2131972</v>
      </c>
      <c r="V156" s="70">
        <v>2131972</v>
      </c>
      <c r="W156" s="27">
        <v>146</v>
      </c>
      <c r="X156" s="107"/>
      <c r="Y156" s="107"/>
      <c r="Z156" s="14"/>
      <c r="AA156" s="5"/>
      <c r="AB156" s="5"/>
    </row>
    <row r="157" spans="1:28" ht="32.25" customHeight="1" x14ac:dyDescent="0.2">
      <c r="A157" s="13"/>
      <c r="B157" s="22" t="s">
        <v>163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9"/>
      <c r="N157" s="23">
        <v>601</v>
      </c>
      <c r="O157" s="24">
        <v>1</v>
      </c>
      <c r="P157" s="24">
        <v>13</v>
      </c>
      <c r="Q157" s="25" t="s">
        <v>162</v>
      </c>
      <c r="R157" s="23">
        <v>0</v>
      </c>
      <c r="S157" s="105"/>
      <c r="T157" s="106"/>
      <c r="U157" s="26">
        <v>1882089</v>
      </c>
      <c r="V157" s="70">
        <v>1882089</v>
      </c>
      <c r="W157" s="27">
        <v>146</v>
      </c>
      <c r="X157" s="107"/>
      <c r="Y157" s="107"/>
      <c r="Z157" s="14"/>
      <c r="AA157" s="5"/>
      <c r="AB157" s="5"/>
    </row>
    <row r="158" spans="1:28" ht="21.75" customHeight="1" x14ac:dyDescent="0.2">
      <c r="A158" s="13"/>
      <c r="B158" s="22" t="s">
        <v>161</v>
      </c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9"/>
      <c r="N158" s="23">
        <v>601</v>
      </c>
      <c r="O158" s="24">
        <v>1</v>
      </c>
      <c r="P158" s="24">
        <v>13</v>
      </c>
      <c r="Q158" s="25" t="s">
        <v>160</v>
      </c>
      <c r="R158" s="23">
        <v>0</v>
      </c>
      <c r="S158" s="105"/>
      <c r="T158" s="106"/>
      <c r="U158" s="26">
        <v>1882089</v>
      </c>
      <c r="V158" s="70">
        <v>1882089</v>
      </c>
      <c r="W158" s="27">
        <v>146</v>
      </c>
      <c r="X158" s="107"/>
      <c r="Y158" s="107"/>
      <c r="Z158" s="14"/>
      <c r="AA158" s="5"/>
      <c r="AB158" s="5"/>
    </row>
    <row r="159" spans="1:28" ht="21.75" customHeight="1" x14ac:dyDescent="0.2">
      <c r="A159" s="13"/>
      <c r="B159" s="22" t="s">
        <v>35</v>
      </c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9"/>
      <c r="N159" s="23">
        <v>601</v>
      </c>
      <c r="O159" s="24">
        <v>1</v>
      </c>
      <c r="P159" s="24">
        <v>13</v>
      </c>
      <c r="Q159" s="25" t="s">
        <v>160</v>
      </c>
      <c r="R159" s="23" t="s">
        <v>34</v>
      </c>
      <c r="S159" s="105"/>
      <c r="T159" s="106"/>
      <c r="U159" s="26">
        <v>1882089</v>
      </c>
      <c r="V159" s="70">
        <v>1882089</v>
      </c>
      <c r="W159" s="27">
        <v>146</v>
      </c>
      <c r="X159" s="107"/>
      <c r="Y159" s="107"/>
      <c r="Z159" s="14"/>
      <c r="AA159" s="5"/>
      <c r="AB159" s="5"/>
    </row>
    <row r="160" spans="1:28" ht="21.75" customHeight="1" x14ac:dyDescent="0.2">
      <c r="A160" s="13"/>
      <c r="B160" s="22" t="s">
        <v>33</v>
      </c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9"/>
      <c r="N160" s="23">
        <v>601</v>
      </c>
      <c r="O160" s="24">
        <v>1</v>
      </c>
      <c r="P160" s="24">
        <v>13</v>
      </c>
      <c r="Q160" s="25" t="s">
        <v>160</v>
      </c>
      <c r="R160" s="23" t="s">
        <v>32</v>
      </c>
      <c r="S160" s="105"/>
      <c r="T160" s="106"/>
      <c r="U160" s="26">
        <v>1882089</v>
      </c>
      <c r="V160" s="70">
        <v>1882089</v>
      </c>
      <c r="W160" s="27">
        <v>146</v>
      </c>
      <c r="X160" s="107"/>
      <c r="Y160" s="107"/>
      <c r="Z160" s="14"/>
      <c r="AA160" s="5"/>
      <c r="AB160" s="5"/>
    </row>
    <row r="161" spans="1:28" ht="12.75" customHeight="1" x14ac:dyDescent="0.2">
      <c r="A161" s="13"/>
      <c r="B161" s="22" t="s">
        <v>31</v>
      </c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9"/>
      <c r="N161" s="23">
        <v>601</v>
      </c>
      <c r="O161" s="24">
        <v>1</v>
      </c>
      <c r="P161" s="24">
        <v>13</v>
      </c>
      <c r="Q161" s="25" t="s">
        <v>160</v>
      </c>
      <c r="R161" s="23" t="s">
        <v>30</v>
      </c>
      <c r="S161" s="105"/>
      <c r="T161" s="106"/>
      <c r="U161" s="26">
        <v>1882089</v>
      </c>
      <c r="V161" s="70">
        <v>1882089</v>
      </c>
      <c r="W161" s="27">
        <v>146</v>
      </c>
      <c r="X161" s="107"/>
      <c r="Y161" s="107"/>
      <c r="Z161" s="14"/>
      <c r="AA161" s="5"/>
      <c r="AB161" s="5"/>
    </row>
    <row r="162" spans="1:28" ht="32.25" customHeight="1" x14ac:dyDescent="0.2">
      <c r="A162" s="13"/>
      <c r="B162" s="22" t="s">
        <v>323</v>
      </c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9"/>
      <c r="N162" s="23">
        <v>601</v>
      </c>
      <c r="O162" s="24">
        <v>1</v>
      </c>
      <c r="P162" s="24">
        <v>13</v>
      </c>
      <c r="Q162" s="25" t="s">
        <v>322</v>
      </c>
      <c r="R162" s="23">
        <v>0</v>
      </c>
      <c r="S162" s="105"/>
      <c r="T162" s="106"/>
      <c r="U162" s="26">
        <v>249883</v>
      </c>
      <c r="V162" s="70">
        <v>249883</v>
      </c>
      <c r="W162" s="27">
        <v>146</v>
      </c>
      <c r="X162" s="107"/>
      <c r="Y162" s="107"/>
      <c r="Z162" s="14"/>
      <c r="AA162" s="5"/>
      <c r="AB162" s="5"/>
    </row>
    <row r="163" spans="1:28" ht="12.75" customHeight="1" x14ac:dyDescent="0.2">
      <c r="A163" s="13"/>
      <c r="B163" s="22" t="s">
        <v>321</v>
      </c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9"/>
      <c r="N163" s="23">
        <v>601</v>
      </c>
      <c r="O163" s="24">
        <v>1</v>
      </c>
      <c r="P163" s="24">
        <v>13</v>
      </c>
      <c r="Q163" s="25" t="s">
        <v>320</v>
      </c>
      <c r="R163" s="23">
        <v>0</v>
      </c>
      <c r="S163" s="105"/>
      <c r="T163" s="106"/>
      <c r="U163" s="26">
        <v>249883</v>
      </c>
      <c r="V163" s="70">
        <v>249883</v>
      </c>
      <c r="W163" s="27">
        <v>146</v>
      </c>
      <c r="X163" s="107"/>
      <c r="Y163" s="107"/>
      <c r="Z163" s="14"/>
      <c r="AA163" s="5"/>
      <c r="AB163" s="5"/>
    </row>
    <row r="164" spans="1:28" ht="21.75" customHeight="1" x14ac:dyDescent="0.2">
      <c r="A164" s="13"/>
      <c r="B164" s="22" t="s">
        <v>35</v>
      </c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9"/>
      <c r="N164" s="23">
        <v>601</v>
      </c>
      <c r="O164" s="24">
        <v>1</v>
      </c>
      <c r="P164" s="24">
        <v>13</v>
      </c>
      <c r="Q164" s="25" t="s">
        <v>320</v>
      </c>
      <c r="R164" s="23" t="s">
        <v>34</v>
      </c>
      <c r="S164" s="105"/>
      <c r="T164" s="106"/>
      <c r="U164" s="26">
        <v>249883</v>
      </c>
      <c r="V164" s="70">
        <v>249883</v>
      </c>
      <c r="W164" s="27">
        <v>146</v>
      </c>
      <c r="X164" s="107"/>
      <c r="Y164" s="107"/>
      <c r="Z164" s="14"/>
      <c r="AA164" s="5"/>
      <c r="AB164" s="5"/>
    </row>
    <row r="165" spans="1:28" ht="21.75" customHeight="1" x14ac:dyDescent="0.2">
      <c r="A165" s="13"/>
      <c r="B165" s="22" t="s">
        <v>33</v>
      </c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9"/>
      <c r="N165" s="23">
        <v>601</v>
      </c>
      <c r="O165" s="24">
        <v>1</v>
      </c>
      <c r="P165" s="24">
        <v>13</v>
      </c>
      <c r="Q165" s="25" t="s">
        <v>320</v>
      </c>
      <c r="R165" s="23" t="s">
        <v>32</v>
      </c>
      <c r="S165" s="105"/>
      <c r="T165" s="106"/>
      <c r="U165" s="26">
        <v>249883</v>
      </c>
      <c r="V165" s="70">
        <v>249883</v>
      </c>
      <c r="W165" s="27">
        <v>146</v>
      </c>
      <c r="X165" s="107"/>
      <c r="Y165" s="107"/>
      <c r="Z165" s="14"/>
      <c r="AA165" s="5"/>
      <c r="AB165" s="5"/>
    </row>
    <row r="166" spans="1:28" ht="12.75" customHeight="1" x14ac:dyDescent="0.2">
      <c r="A166" s="13"/>
      <c r="B166" s="22" t="s">
        <v>31</v>
      </c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9"/>
      <c r="N166" s="23">
        <v>601</v>
      </c>
      <c r="O166" s="24">
        <v>1</v>
      </c>
      <c r="P166" s="24">
        <v>13</v>
      </c>
      <c r="Q166" s="25" t="s">
        <v>320</v>
      </c>
      <c r="R166" s="23" t="s">
        <v>30</v>
      </c>
      <c r="S166" s="105"/>
      <c r="T166" s="106"/>
      <c r="U166" s="26">
        <v>249883</v>
      </c>
      <c r="V166" s="70">
        <v>249883</v>
      </c>
      <c r="W166" s="27">
        <v>146</v>
      </c>
      <c r="X166" s="107"/>
      <c r="Y166" s="107"/>
      <c r="Z166" s="14"/>
      <c r="AA166" s="5"/>
      <c r="AB166" s="5"/>
    </row>
    <row r="167" spans="1:28" ht="21.75" customHeight="1" x14ac:dyDescent="0.2">
      <c r="A167" s="13"/>
      <c r="B167" s="22" t="s">
        <v>514</v>
      </c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9"/>
      <c r="N167" s="23">
        <v>601</v>
      </c>
      <c r="O167" s="24">
        <v>1</v>
      </c>
      <c r="P167" s="24">
        <v>13</v>
      </c>
      <c r="Q167" s="25" t="s">
        <v>513</v>
      </c>
      <c r="R167" s="23">
        <v>0</v>
      </c>
      <c r="S167" s="105"/>
      <c r="T167" s="106"/>
      <c r="U167" s="26">
        <v>2624777</v>
      </c>
      <c r="V167" s="70">
        <v>2658757</v>
      </c>
      <c r="W167" s="27">
        <v>146</v>
      </c>
      <c r="X167" s="107"/>
      <c r="Y167" s="107"/>
      <c r="Z167" s="14"/>
      <c r="AA167" s="5"/>
      <c r="AB167" s="5"/>
    </row>
    <row r="168" spans="1:28" ht="32.25" customHeight="1" x14ac:dyDescent="0.2">
      <c r="A168" s="13"/>
      <c r="B168" s="22" t="s">
        <v>512</v>
      </c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9"/>
      <c r="N168" s="23">
        <v>601</v>
      </c>
      <c r="O168" s="24">
        <v>1</v>
      </c>
      <c r="P168" s="24">
        <v>13</v>
      </c>
      <c r="Q168" s="25" t="s">
        <v>511</v>
      </c>
      <c r="R168" s="23">
        <v>0</v>
      </c>
      <c r="S168" s="105"/>
      <c r="T168" s="106"/>
      <c r="U168" s="26">
        <v>2624777</v>
      </c>
      <c r="V168" s="70">
        <v>2658757</v>
      </c>
      <c r="W168" s="27">
        <v>146</v>
      </c>
      <c r="X168" s="107"/>
      <c r="Y168" s="107"/>
      <c r="Z168" s="14"/>
      <c r="AA168" s="5"/>
      <c r="AB168" s="5"/>
    </row>
    <row r="169" spans="1:28" ht="21.75" customHeight="1" x14ac:dyDescent="0.2">
      <c r="A169" s="13"/>
      <c r="B169" s="22" t="s">
        <v>510</v>
      </c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9"/>
      <c r="N169" s="23">
        <v>601</v>
      </c>
      <c r="O169" s="24">
        <v>1</v>
      </c>
      <c r="P169" s="24">
        <v>13</v>
      </c>
      <c r="Q169" s="25" t="s">
        <v>509</v>
      </c>
      <c r="R169" s="23">
        <v>0</v>
      </c>
      <c r="S169" s="105"/>
      <c r="T169" s="106"/>
      <c r="U169" s="26">
        <v>88367</v>
      </c>
      <c r="V169" s="70">
        <v>88367</v>
      </c>
      <c r="W169" s="27">
        <v>146</v>
      </c>
      <c r="X169" s="107"/>
      <c r="Y169" s="107"/>
      <c r="Z169" s="14"/>
      <c r="AA169" s="5"/>
      <c r="AB169" s="5"/>
    </row>
    <row r="170" spans="1:28" ht="12.75" customHeight="1" x14ac:dyDescent="0.2">
      <c r="A170" s="13"/>
      <c r="B170" s="22" t="s">
        <v>181</v>
      </c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9"/>
      <c r="N170" s="23">
        <v>601</v>
      </c>
      <c r="O170" s="24">
        <v>1</v>
      </c>
      <c r="P170" s="24">
        <v>13</v>
      </c>
      <c r="Q170" s="25" t="s">
        <v>509</v>
      </c>
      <c r="R170" s="23" t="s">
        <v>180</v>
      </c>
      <c r="S170" s="105"/>
      <c r="T170" s="106"/>
      <c r="U170" s="26">
        <v>88367</v>
      </c>
      <c r="V170" s="70">
        <v>88367</v>
      </c>
      <c r="W170" s="27">
        <v>146</v>
      </c>
      <c r="X170" s="107"/>
      <c r="Y170" s="107"/>
      <c r="Z170" s="14"/>
      <c r="AA170" s="5"/>
      <c r="AB170" s="5"/>
    </row>
    <row r="171" spans="1:28" ht="12.75" customHeight="1" x14ac:dyDescent="0.2">
      <c r="A171" s="13"/>
      <c r="B171" s="22" t="s">
        <v>179</v>
      </c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9"/>
      <c r="N171" s="23">
        <v>601</v>
      </c>
      <c r="O171" s="24">
        <v>1</v>
      </c>
      <c r="P171" s="24">
        <v>13</v>
      </c>
      <c r="Q171" s="25" t="s">
        <v>509</v>
      </c>
      <c r="R171" s="23" t="s">
        <v>178</v>
      </c>
      <c r="S171" s="105"/>
      <c r="T171" s="106"/>
      <c r="U171" s="26">
        <v>88367</v>
      </c>
      <c r="V171" s="70">
        <v>88367</v>
      </c>
      <c r="W171" s="27">
        <v>146</v>
      </c>
      <c r="X171" s="107"/>
      <c r="Y171" s="107"/>
      <c r="Z171" s="14"/>
      <c r="AA171" s="5"/>
      <c r="AB171" s="5"/>
    </row>
    <row r="172" spans="1:28" ht="12.75" customHeight="1" x14ac:dyDescent="0.2">
      <c r="A172" s="13"/>
      <c r="B172" s="22" t="s">
        <v>173</v>
      </c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9"/>
      <c r="N172" s="23">
        <v>601</v>
      </c>
      <c r="O172" s="24">
        <v>1</v>
      </c>
      <c r="P172" s="24">
        <v>13</v>
      </c>
      <c r="Q172" s="25" t="s">
        <v>509</v>
      </c>
      <c r="R172" s="23" t="s">
        <v>171</v>
      </c>
      <c r="S172" s="105"/>
      <c r="T172" s="106"/>
      <c r="U172" s="26">
        <v>88367</v>
      </c>
      <c r="V172" s="70">
        <v>88367</v>
      </c>
      <c r="W172" s="27">
        <v>146</v>
      </c>
      <c r="X172" s="107"/>
      <c r="Y172" s="107"/>
      <c r="Z172" s="14"/>
      <c r="AA172" s="5"/>
      <c r="AB172" s="5"/>
    </row>
    <row r="173" spans="1:28" ht="12.75" customHeight="1" x14ac:dyDescent="0.2">
      <c r="A173" s="13"/>
      <c r="B173" s="22" t="s">
        <v>508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9"/>
      <c r="N173" s="23">
        <v>601</v>
      </c>
      <c r="O173" s="24">
        <v>1</v>
      </c>
      <c r="P173" s="24">
        <v>13</v>
      </c>
      <c r="Q173" s="25" t="s">
        <v>507</v>
      </c>
      <c r="R173" s="23">
        <v>0</v>
      </c>
      <c r="S173" s="105"/>
      <c r="T173" s="106"/>
      <c r="U173" s="26">
        <v>100000</v>
      </c>
      <c r="V173" s="70">
        <v>100000</v>
      </c>
      <c r="W173" s="27">
        <v>146</v>
      </c>
      <c r="X173" s="107"/>
      <c r="Y173" s="107"/>
      <c r="Z173" s="14"/>
      <c r="AA173" s="5"/>
      <c r="AB173" s="5"/>
    </row>
    <row r="174" spans="1:28" ht="21.75" customHeight="1" x14ac:dyDescent="0.2">
      <c r="A174" s="13"/>
      <c r="B174" s="22" t="s">
        <v>35</v>
      </c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9"/>
      <c r="N174" s="23">
        <v>601</v>
      </c>
      <c r="O174" s="24">
        <v>1</v>
      </c>
      <c r="P174" s="24">
        <v>13</v>
      </c>
      <c r="Q174" s="25" t="s">
        <v>507</v>
      </c>
      <c r="R174" s="23" t="s">
        <v>34</v>
      </c>
      <c r="S174" s="105"/>
      <c r="T174" s="106"/>
      <c r="U174" s="26">
        <v>100000</v>
      </c>
      <c r="V174" s="70">
        <v>100000</v>
      </c>
      <c r="W174" s="27">
        <v>146</v>
      </c>
      <c r="X174" s="107"/>
      <c r="Y174" s="107"/>
      <c r="Z174" s="14"/>
      <c r="AA174" s="5"/>
      <c r="AB174" s="5"/>
    </row>
    <row r="175" spans="1:28" ht="21.75" customHeight="1" x14ac:dyDescent="0.2">
      <c r="A175" s="13"/>
      <c r="B175" s="22" t="s">
        <v>33</v>
      </c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9"/>
      <c r="N175" s="23">
        <v>601</v>
      </c>
      <c r="O175" s="24">
        <v>1</v>
      </c>
      <c r="P175" s="24">
        <v>13</v>
      </c>
      <c r="Q175" s="25" t="s">
        <v>507</v>
      </c>
      <c r="R175" s="23" t="s">
        <v>32</v>
      </c>
      <c r="S175" s="105"/>
      <c r="T175" s="106"/>
      <c r="U175" s="26">
        <v>100000</v>
      </c>
      <c r="V175" s="70">
        <v>100000</v>
      </c>
      <c r="W175" s="27">
        <v>146</v>
      </c>
      <c r="X175" s="107"/>
      <c r="Y175" s="107"/>
      <c r="Z175" s="14"/>
      <c r="AA175" s="5"/>
      <c r="AB175" s="5"/>
    </row>
    <row r="176" spans="1:28" ht="12.75" customHeight="1" x14ac:dyDescent="0.2">
      <c r="A176" s="13"/>
      <c r="B176" s="22" t="s">
        <v>31</v>
      </c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9"/>
      <c r="N176" s="23">
        <v>601</v>
      </c>
      <c r="O176" s="24">
        <v>1</v>
      </c>
      <c r="P176" s="24">
        <v>13</v>
      </c>
      <c r="Q176" s="25" t="s">
        <v>507</v>
      </c>
      <c r="R176" s="23" t="s">
        <v>30</v>
      </c>
      <c r="S176" s="105"/>
      <c r="T176" s="106"/>
      <c r="U176" s="26">
        <v>100000</v>
      </c>
      <c r="V176" s="70">
        <v>100000</v>
      </c>
      <c r="W176" s="27">
        <v>146</v>
      </c>
      <c r="X176" s="107"/>
      <c r="Y176" s="107"/>
      <c r="Z176" s="14"/>
      <c r="AA176" s="5"/>
      <c r="AB176" s="5"/>
    </row>
    <row r="177" spans="1:28" ht="42.75" customHeight="1" x14ac:dyDescent="0.2">
      <c r="A177" s="13"/>
      <c r="B177" s="22" t="s">
        <v>506</v>
      </c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9"/>
      <c r="N177" s="23">
        <v>601</v>
      </c>
      <c r="O177" s="24">
        <v>1</v>
      </c>
      <c r="P177" s="24">
        <v>13</v>
      </c>
      <c r="Q177" s="25" t="s">
        <v>505</v>
      </c>
      <c r="R177" s="23">
        <v>0</v>
      </c>
      <c r="S177" s="105"/>
      <c r="T177" s="106"/>
      <c r="U177" s="26">
        <v>1376210</v>
      </c>
      <c r="V177" s="70">
        <v>1376210</v>
      </c>
      <c r="W177" s="27">
        <v>146</v>
      </c>
      <c r="X177" s="107"/>
      <c r="Y177" s="107"/>
      <c r="Z177" s="14"/>
      <c r="AA177" s="5"/>
      <c r="AB177" s="5"/>
    </row>
    <row r="178" spans="1:28" ht="21.75" customHeight="1" x14ac:dyDescent="0.2">
      <c r="A178" s="13"/>
      <c r="B178" s="22" t="s">
        <v>35</v>
      </c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9"/>
      <c r="N178" s="23">
        <v>601</v>
      </c>
      <c r="O178" s="24">
        <v>1</v>
      </c>
      <c r="P178" s="24">
        <v>13</v>
      </c>
      <c r="Q178" s="25" t="s">
        <v>505</v>
      </c>
      <c r="R178" s="23" t="s">
        <v>34</v>
      </c>
      <c r="S178" s="105"/>
      <c r="T178" s="106"/>
      <c r="U178" s="26">
        <v>1376210</v>
      </c>
      <c r="V178" s="70">
        <v>1376210</v>
      </c>
      <c r="W178" s="27">
        <v>146</v>
      </c>
      <c r="X178" s="107"/>
      <c r="Y178" s="107"/>
      <c r="Z178" s="14"/>
      <c r="AA178" s="5"/>
      <c r="AB178" s="5"/>
    </row>
    <row r="179" spans="1:28" ht="21.75" customHeight="1" x14ac:dyDescent="0.2">
      <c r="A179" s="13"/>
      <c r="B179" s="22" t="s">
        <v>33</v>
      </c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9"/>
      <c r="N179" s="23">
        <v>601</v>
      </c>
      <c r="O179" s="24">
        <v>1</v>
      </c>
      <c r="P179" s="24">
        <v>13</v>
      </c>
      <c r="Q179" s="25" t="s">
        <v>505</v>
      </c>
      <c r="R179" s="23" t="s">
        <v>32</v>
      </c>
      <c r="S179" s="105"/>
      <c r="T179" s="106"/>
      <c r="U179" s="26">
        <v>1376210</v>
      </c>
      <c r="V179" s="70">
        <v>1376210</v>
      </c>
      <c r="W179" s="27">
        <v>146</v>
      </c>
      <c r="X179" s="107"/>
      <c r="Y179" s="107"/>
      <c r="Z179" s="14"/>
      <c r="AA179" s="5"/>
      <c r="AB179" s="5"/>
    </row>
    <row r="180" spans="1:28" ht="12.75" customHeight="1" x14ac:dyDescent="0.2">
      <c r="A180" s="13"/>
      <c r="B180" s="22" t="s">
        <v>31</v>
      </c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9"/>
      <c r="N180" s="23">
        <v>601</v>
      </c>
      <c r="O180" s="24">
        <v>1</v>
      </c>
      <c r="P180" s="24">
        <v>13</v>
      </c>
      <c r="Q180" s="25" t="s">
        <v>505</v>
      </c>
      <c r="R180" s="23" t="s">
        <v>30</v>
      </c>
      <c r="S180" s="105"/>
      <c r="T180" s="106"/>
      <c r="U180" s="26">
        <v>1376210</v>
      </c>
      <c r="V180" s="70">
        <v>1376210</v>
      </c>
      <c r="W180" s="27">
        <v>146</v>
      </c>
      <c r="X180" s="107"/>
      <c r="Y180" s="107"/>
      <c r="Z180" s="14"/>
      <c r="AA180" s="5"/>
      <c r="AB180" s="5"/>
    </row>
    <row r="181" spans="1:28" ht="21.75" customHeight="1" x14ac:dyDescent="0.2">
      <c r="A181" s="13"/>
      <c r="B181" s="22" t="s">
        <v>504</v>
      </c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9"/>
      <c r="N181" s="23">
        <v>601</v>
      </c>
      <c r="O181" s="24">
        <v>1</v>
      </c>
      <c r="P181" s="24">
        <v>13</v>
      </c>
      <c r="Q181" s="25" t="s">
        <v>503</v>
      </c>
      <c r="R181" s="23">
        <v>0</v>
      </c>
      <c r="S181" s="105"/>
      <c r="T181" s="106"/>
      <c r="U181" s="26">
        <v>1057200</v>
      </c>
      <c r="V181" s="70">
        <v>1091180</v>
      </c>
      <c r="W181" s="27">
        <v>146</v>
      </c>
      <c r="X181" s="107"/>
      <c r="Y181" s="107"/>
      <c r="Z181" s="14"/>
      <c r="AA181" s="5"/>
      <c r="AB181" s="5"/>
    </row>
    <row r="182" spans="1:28" ht="42.75" customHeight="1" x14ac:dyDescent="0.2">
      <c r="A182" s="13"/>
      <c r="B182" s="22" t="s">
        <v>136</v>
      </c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9"/>
      <c r="N182" s="23">
        <v>601</v>
      </c>
      <c r="O182" s="24">
        <v>1</v>
      </c>
      <c r="P182" s="24">
        <v>13</v>
      </c>
      <c r="Q182" s="25" t="s">
        <v>503</v>
      </c>
      <c r="R182" s="23" t="s">
        <v>135</v>
      </c>
      <c r="S182" s="105"/>
      <c r="T182" s="106"/>
      <c r="U182" s="26">
        <v>1050115.08</v>
      </c>
      <c r="V182" s="70">
        <v>1081618.27</v>
      </c>
      <c r="W182" s="27">
        <v>146</v>
      </c>
      <c r="X182" s="107"/>
      <c r="Y182" s="107"/>
      <c r="Z182" s="14"/>
      <c r="AA182" s="5"/>
      <c r="AB182" s="5"/>
    </row>
    <row r="183" spans="1:28" ht="21.75" customHeight="1" x14ac:dyDescent="0.2">
      <c r="A183" s="13"/>
      <c r="B183" s="22" t="s">
        <v>134</v>
      </c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9"/>
      <c r="N183" s="23">
        <v>601</v>
      </c>
      <c r="O183" s="24">
        <v>1</v>
      </c>
      <c r="P183" s="24">
        <v>13</v>
      </c>
      <c r="Q183" s="25" t="s">
        <v>503</v>
      </c>
      <c r="R183" s="23" t="s">
        <v>133</v>
      </c>
      <c r="S183" s="105"/>
      <c r="T183" s="106"/>
      <c r="U183" s="26">
        <v>1050115.08</v>
      </c>
      <c r="V183" s="70">
        <v>1081618.27</v>
      </c>
      <c r="W183" s="27">
        <v>146</v>
      </c>
      <c r="X183" s="107"/>
      <c r="Y183" s="107"/>
      <c r="Z183" s="14"/>
      <c r="AA183" s="5"/>
      <c r="AB183" s="5"/>
    </row>
    <row r="184" spans="1:28" ht="12.75" customHeight="1" x14ac:dyDescent="0.2">
      <c r="A184" s="13"/>
      <c r="B184" s="22" t="s">
        <v>143</v>
      </c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9"/>
      <c r="N184" s="23">
        <v>601</v>
      </c>
      <c r="O184" s="24">
        <v>1</v>
      </c>
      <c r="P184" s="24">
        <v>13</v>
      </c>
      <c r="Q184" s="25" t="s">
        <v>503</v>
      </c>
      <c r="R184" s="23" t="s">
        <v>142</v>
      </c>
      <c r="S184" s="105"/>
      <c r="T184" s="106"/>
      <c r="U184" s="26">
        <v>806540</v>
      </c>
      <c r="V184" s="70">
        <v>830736</v>
      </c>
      <c r="W184" s="27">
        <v>146</v>
      </c>
      <c r="X184" s="107"/>
      <c r="Y184" s="107"/>
      <c r="Z184" s="14"/>
      <c r="AA184" s="5"/>
      <c r="AB184" s="5"/>
    </row>
    <row r="185" spans="1:28" ht="32.25" customHeight="1" x14ac:dyDescent="0.2">
      <c r="A185" s="13"/>
      <c r="B185" s="22" t="s">
        <v>141</v>
      </c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9"/>
      <c r="N185" s="23">
        <v>601</v>
      </c>
      <c r="O185" s="24">
        <v>1</v>
      </c>
      <c r="P185" s="24">
        <v>13</v>
      </c>
      <c r="Q185" s="25" t="s">
        <v>503</v>
      </c>
      <c r="R185" s="23" t="s">
        <v>139</v>
      </c>
      <c r="S185" s="105"/>
      <c r="T185" s="106"/>
      <c r="U185" s="26">
        <v>243575.08</v>
      </c>
      <c r="V185" s="70">
        <v>250882.27</v>
      </c>
      <c r="W185" s="27">
        <v>146</v>
      </c>
      <c r="X185" s="107"/>
      <c r="Y185" s="107"/>
      <c r="Z185" s="14"/>
      <c r="AA185" s="5"/>
      <c r="AB185" s="5"/>
    </row>
    <row r="186" spans="1:28" ht="21.75" customHeight="1" x14ac:dyDescent="0.2">
      <c r="A186" s="13"/>
      <c r="B186" s="22" t="s">
        <v>35</v>
      </c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9"/>
      <c r="N186" s="23">
        <v>601</v>
      </c>
      <c r="O186" s="24">
        <v>1</v>
      </c>
      <c r="P186" s="24">
        <v>13</v>
      </c>
      <c r="Q186" s="25" t="s">
        <v>503</v>
      </c>
      <c r="R186" s="23" t="s">
        <v>34</v>
      </c>
      <c r="S186" s="105"/>
      <c r="T186" s="106"/>
      <c r="U186" s="26">
        <v>7084.92</v>
      </c>
      <c r="V186" s="70">
        <v>9561.73</v>
      </c>
      <c r="W186" s="27">
        <v>146</v>
      </c>
      <c r="X186" s="107"/>
      <c r="Y186" s="107"/>
      <c r="Z186" s="14"/>
      <c r="AA186" s="5"/>
      <c r="AB186" s="5"/>
    </row>
    <row r="187" spans="1:28" ht="21.75" customHeight="1" x14ac:dyDescent="0.2">
      <c r="A187" s="13"/>
      <c r="B187" s="22" t="s">
        <v>33</v>
      </c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9"/>
      <c r="N187" s="23">
        <v>601</v>
      </c>
      <c r="O187" s="24">
        <v>1</v>
      </c>
      <c r="P187" s="24">
        <v>13</v>
      </c>
      <c r="Q187" s="25" t="s">
        <v>503</v>
      </c>
      <c r="R187" s="23" t="s">
        <v>32</v>
      </c>
      <c r="S187" s="105"/>
      <c r="T187" s="106"/>
      <c r="U187" s="26">
        <v>7084.92</v>
      </c>
      <c r="V187" s="70">
        <v>9561.73</v>
      </c>
      <c r="W187" s="27">
        <v>146</v>
      </c>
      <c r="X187" s="107"/>
      <c r="Y187" s="107"/>
      <c r="Z187" s="14"/>
      <c r="AA187" s="5"/>
      <c r="AB187" s="5"/>
    </row>
    <row r="188" spans="1:28" ht="12.75" customHeight="1" x14ac:dyDescent="0.2">
      <c r="A188" s="13"/>
      <c r="B188" s="22" t="s">
        <v>31</v>
      </c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9"/>
      <c r="N188" s="23">
        <v>601</v>
      </c>
      <c r="O188" s="24">
        <v>1</v>
      </c>
      <c r="P188" s="24">
        <v>13</v>
      </c>
      <c r="Q188" s="25" t="s">
        <v>503</v>
      </c>
      <c r="R188" s="23" t="s">
        <v>30</v>
      </c>
      <c r="S188" s="105"/>
      <c r="T188" s="106"/>
      <c r="U188" s="26">
        <v>7084.92</v>
      </c>
      <c r="V188" s="70">
        <v>9561.73</v>
      </c>
      <c r="W188" s="27">
        <v>146</v>
      </c>
      <c r="X188" s="107"/>
      <c r="Y188" s="107"/>
      <c r="Z188" s="14"/>
      <c r="AA188" s="5"/>
      <c r="AB188" s="5"/>
    </row>
    <row r="189" spans="1:28" ht="21.75" customHeight="1" x14ac:dyDescent="0.2">
      <c r="A189" s="13"/>
      <c r="B189" s="22" t="s">
        <v>502</v>
      </c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9"/>
      <c r="N189" s="23">
        <v>601</v>
      </c>
      <c r="O189" s="24">
        <v>1</v>
      </c>
      <c r="P189" s="24">
        <v>13</v>
      </c>
      <c r="Q189" s="25" t="s">
        <v>501</v>
      </c>
      <c r="R189" s="23">
        <v>0</v>
      </c>
      <c r="S189" s="105"/>
      <c r="T189" s="106"/>
      <c r="U189" s="26">
        <v>3000</v>
      </c>
      <c r="V189" s="70">
        <v>3000</v>
      </c>
      <c r="W189" s="27">
        <v>146</v>
      </c>
      <c r="X189" s="107"/>
      <c r="Y189" s="107"/>
      <c r="Z189" s="14"/>
      <c r="AA189" s="5"/>
      <c r="AB189" s="5"/>
    </row>
    <row r="190" spans="1:28" ht="21.75" customHeight="1" x14ac:dyDescent="0.2">
      <c r="A190" s="13"/>
      <c r="B190" s="22" t="s">
        <v>35</v>
      </c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9"/>
      <c r="N190" s="23">
        <v>601</v>
      </c>
      <c r="O190" s="24">
        <v>1</v>
      </c>
      <c r="P190" s="24">
        <v>13</v>
      </c>
      <c r="Q190" s="25" t="s">
        <v>501</v>
      </c>
      <c r="R190" s="23" t="s">
        <v>34</v>
      </c>
      <c r="S190" s="105"/>
      <c r="T190" s="106"/>
      <c r="U190" s="26">
        <v>3000</v>
      </c>
      <c r="V190" s="70">
        <v>3000</v>
      </c>
      <c r="W190" s="27">
        <v>146</v>
      </c>
      <c r="X190" s="107"/>
      <c r="Y190" s="107"/>
      <c r="Z190" s="14"/>
      <c r="AA190" s="5"/>
      <c r="AB190" s="5"/>
    </row>
    <row r="191" spans="1:28" ht="21.75" customHeight="1" x14ac:dyDescent="0.2">
      <c r="A191" s="13"/>
      <c r="B191" s="22" t="s">
        <v>33</v>
      </c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9"/>
      <c r="N191" s="23">
        <v>601</v>
      </c>
      <c r="O191" s="24">
        <v>1</v>
      </c>
      <c r="P191" s="24">
        <v>13</v>
      </c>
      <c r="Q191" s="25" t="s">
        <v>501</v>
      </c>
      <c r="R191" s="23" t="s">
        <v>32</v>
      </c>
      <c r="S191" s="105"/>
      <c r="T191" s="106"/>
      <c r="U191" s="26">
        <v>3000</v>
      </c>
      <c r="V191" s="70">
        <v>3000</v>
      </c>
      <c r="W191" s="27">
        <v>146</v>
      </c>
      <c r="X191" s="107"/>
      <c r="Y191" s="107"/>
      <c r="Z191" s="14"/>
      <c r="AA191" s="5"/>
      <c r="AB191" s="5"/>
    </row>
    <row r="192" spans="1:28" ht="12.75" customHeight="1" x14ac:dyDescent="0.2">
      <c r="A192" s="13"/>
      <c r="B192" s="22" t="s">
        <v>31</v>
      </c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9"/>
      <c r="N192" s="23">
        <v>601</v>
      </c>
      <c r="O192" s="24">
        <v>1</v>
      </c>
      <c r="P192" s="24">
        <v>13</v>
      </c>
      <c r="Q192" s="25" t="s">
        <v>501</v>
      </c>
      <c r="R192" s="23" t="s">
        <v>30</v>
      </c>
      <c r="S192" s="105"/>
      <c r="T192" s="106"/>
      <c r="U192" s="26">
        <v>3000</v>
      </c>
      <c r="V192" s="70">
        <v>3000</v>
      </c>
      <c r="W192" s="27">
        <v>146</v>
      </c>
      <c r="X192" s="107"/>
      <c r="Y192" s="107"/>
      <c r="Z192" s="14"/>
      <c r="AA192" s="5"/>
      <c r="AB192" s="5"/>
    </row>
    <row r="193" spans="1:28" ht="21.75" customHeight="1" x14ac:dyDescent="0.2">
      <c r="A193" s="13"/>
      <c r="B193" s="22" t="s">
        <v>500</v>
      </c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9"/>
      <c r="N193" s="23">
        <v>601</v>
      </c>
      <c r="O193" s="24">
        <v>3</v>
      </c>
      <c r="P193" s="24">
        <v>0</v>
      </c>
      <c r="Q193" s="25" t="s">
        <v>2</v>
      </c>
      <c r="R193" s="23">
        <v>0</v>
      </c>
      <c r="S193" s="105"/>
      <c r="T193" s="106"/>
      <c r="U193" s="26">
        <v>10580445.58</v>
      </c>
      <c r="V193" s="70">
        <v>10911171.109999999</v>
      </c>
      <c r="W193" s="27">
        <v>146</v>
      </c>
      <c r="X193" s="107"/>
      <c r="Y193" s="107"/>
      <c r="Z193" s="14"/>
      <c r="AA193" s="5"/>
      <c r="AB193" s="5"/>
    </row>
    <row r="194" spans="1:28" ht="21.75" customHeight="1" x14ac:dyDescent="0.2">
      <c r="A194" s="13"/>
      <c r="B194" s="22" t="s">
        <v>499</v>
      </c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9"/>
      <c r="N194" s="23">
        <v>601</v>
      </c>
      <c r="O194" s="24">
        <v>3</v>
      </c>
      <c r="P194" s="24">
        <v>9</v>
      </c>
      <c r="Q194" s="25" t="s">
        <v>2</v>
      </c>
      <c r="R194" s="23">
        <v>0</v>
      </c>
      <c r="S194" s="105"/>
      <c r="T194" s="106"/>
      <c r="U194" s="26">
        <v>10580445.58</v>
      </c>
      <c r="V194" s="70">
        <v>10911171.109999999</v>
      </c>
      <c r="W194" s="27">
        <v>146</v>
      </c>
      <c r="X194" s="107"/>
      <c r="Y194" s="107"/>
      <c r="Z194" s="14"/>
      <c r="AA194" s="5"/>
      <c r="AB194" s="5"/>
    </row>
    <row r="195" spans="1:28" ht="21.75" customHeight="1" x14ac:dyDescent="0.2">
      <c r="A195" s="13"/>
      <c r="B195" s="22" t="s">
        <v>167</v>
      </c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9"/>
      <c r="N195" s="23">
        <v>601</v>
      </c>
      <c r="O195" s="24">
        <v>3</v>
      </c>
      <c r="P195" s="24">
        <v>9</v>
      </c>
      <c r="Q195" s="25" t="s">
        <v>166</v>
      </c>
      <c r="R195" s="23">
        <v>0</v>
      </c>
      <c r="S195" s="105"/>
      <c r="T195" s="106"/>
      <c r="U195" s="26">
        <v>10580445.58</v>
      </c>
      <c r="V195" s="70">
        <v>10911171.109999999</v>
      </c>
      <c r="W195" s="27">
        <v>146</v>
      </c>
      <c r="X195" s="107"/>
      <c r="Y195" s="107"/>
      <c r="Z195" s="14"/>
      <c r="AA195" s="5"/>
      <c r="AB195" s="5"/>
    </row>
    <row r="196" spans="1:28" ht="53.25" customHeight="1" x14ac:dyDescent="0.2">
      <c r="A196" s="13"/>
      <c r="B196" s="22" t="s">
        <v>165</v>
      </c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9"/>
      <c r="N196" s="23">
        <v>601</v>
      </c>
      <c r="O196" s="24">
        <v>3</v>
      </c>
      <c r="P196" s="24">
        <v>9</v>
      </c>
      <c r="Q196" s="25" t="s">
        <v>164</v>
      </c>
      <c r="R196" s="23">
        <v>0</v>
      </c>
      <c r="S196" s="105"/>
      <c r="T196" s="106"/>
      <c r="U196" s="26">
        <v>10580445.58</v>
      </c>
      <c r="V196" s="70">
        <v>10911171.109999999</v>
      </c>
      <c r="W196" s="27">
        <v>146</v>
      </c>
      <c r="X196" s="107"/>
      <c r="Y196" s="107"/>
      <c r="Z196" s="14"/>
      <c r="AA196" s="5"/>
      <c r="AB196" s="5"/>
    </row>
    <row r="197" spans="1:28" ht="32.25" customHeight="1" x14ac:dyDescent="0.2">
      <c r="A197" s="13"/>
      <c r="B197" s="22" t="s">
        <v>163</v>
      </c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9"/>
      <c r="N197" s="23">
        <v>601</v>
      </c>
      <c r="O197" s="24">
        <v>3</v>
      </c>
      <c r="P197" s="24">
        <v>9</v>
      </c>
      <c r="Q197" s="25" t="s">
        <v>162</v>
      </c>
      <c r="R197" s="23">
        <v>0</v>
      </c>
      <c r="S197" s="105"/>
      <c r="T197" s="106"/>
      <c r="U197" s="26">
        <v>440923.16</v>
      </c>
      <c r="V197" s="70">
        <v>440923.16</v>
      </c>
      <c r="W197" s="27">
        <v>146</v>
      </c>
      <c r="X197" s="107"/>
      <c r="Y197" s="107"/>
      <c r="Z197" s="14"/>
      <c r="AA197" s="5"/>
      <c r="AB197" s="5"/>
    </row>
    <row r="198" spans="1:28" ht="21.75" customHeight="1" x14ac:dyDescent="0.2">
      <c r="A198" s="13"/>
      <c r="B198" s="22" t="s">
        <v>161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9"/>
      <c r="N198" s="23">
        <v>601</v>
      </c>
      <c r="O198" s="24">
        <v>3</v>
      </c>
      <c r="P198" s="24">
        <v>9</v>
      </c>
      <c r="Q198" s="25" t="s">
        <v>160</v>
      </c>
      <c r="R198" s="23">
        <v>0</v>
      </c>
      <c r="S198" s="105"/>
      <c r="T198" s="106"/>
      <c r="U198" s="26">
        <v>335660</v>
      </c>
      <c r="V198" s="70">
        <v>335660</v>
      </c>
      <c r="W198" s="27">
        <v>146</v>
      </c>
      <c r="X198" s="107"/>
      <c r="Y198" s="107"/>
      <c r="Z198" s="14"/>
      <c r="AA198" s="5"/>
      <c r="AB198" s="5"/>
    </row>
    <row r="199" spans="1:28" ht="21.75" customHeight="1" x14ac:dyDescent="0.2">
      <c r="A199" s="13"/>
      <c r="B199" s="22" t="s">
        <v>35</v>
      </c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9"/>
      <c r="N199" s="23">
        <v>601</v>
      </c>
      <c r="O199" s="24">
        <v>3</v>
      </c>
      <c r="P199" s="24">
        <v>9</v>
      </c>
      <c r="Q199" s="25" t="s">
        <v>160</v>
      </c>
      <c r="R199" s="23" t="s">
        <v>34</v>
      </c>
      <c r="S199" s="105"/>
      <c r="T199" s="106"/>
      <c r="U199" s="26">
        <v>335660</v>
      </c>
      <c r="V199" s="70">
        <v>335660</v>
      </c>
      <c r="W199" s="27">
        <v>146</v>
      </c>
      <c r="X199" s="107"/>
      <c r="Y199" s="107"/>
      <c r="Z199" s="14"/>
      <c r="AA199" s="5"/>
      <c r="AB199" s="5"/>
    </row>
    <row r="200" spans="1:28" ht="21.75" customHeight="1" x14ac:dyDescent="0.2">
      <c r="A200" s="13"/>
      <c r="B200" s="22" t="s">
        <v>33</v>
      </c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9"/>
      <c r="N200" s="23">
        <v>601</v>
      </c>
      <c r="O200" s="24">
        <v>3</v>
      </c>
      <c r="P200" s="24">
        <v>9</v>
      </c>
      <c r="Q200" s="25" t="s">
        <v>160</v>
      </c>
      <c r="R200" s="23" t="s">
        <v>32</v>
      </c>
      <c r="S200" s="105"/>
      <c r="T200" s="106"/>
      <c r="U200" s="26">
        <v>335660</v>
      </c>
      <c r="V200" s="70">
        <v>335660</v>
      </c>
      <c r="W200" s="27">
        <v>146</v>
      </c>
      <c r="X200" s="107"/>
      <c r="Y200" s="107"/>
      <c r="Z200" s="14"/>
      <c r="AA200" s="5"/>
      <c r="AB200" s="5"/>
    </row>
    <row r="201" spans="1:28" ht="12.75" customHeight="1" x14ac:dyDescent="0.2">
      <c r="A201" s="13"/>
      <c r="B201" s="22" t="s">
        <v>31</v>
      </c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9"/>
      <c r="N201" s="23">
        <v>601</v>
      </c>
      <c r="O201" s="24">
        <v>3</v>
      </c>
      <c r="P201" s="24">
        <v>9</v>
      </c>
      <c r="Q201" s="25" t="s">
        <v>160</v>
      </c>
      <c r="R201" s="23" t="s">
        <v>30</v>
      </c>
      <c r="S201" s="105"/>
      <c r="T201" s="106"/>
      <c r="U201" s="26">
        <v>335660</v>
      </c>
      <c r="V201" s="70">
        <v>335660</v>
      </c>
      <c r="W201" s="27">
        <v>146</v>
      </c>
      <c r="X201" s="107"/>
      <c r="Y201" s="107"/>
      <c r="Z201" s="14"/>
      <c r="AA201" s="5"/>
      <c r="AB201" s="5"/>
    </row>
    <row r="202" spans="1:28" ht="21.75" customHeight="1" x14ac:dyDescent="0.2">
      <c r="A202" s="13"/>
      <c r="B202" s="22" t="s">
        <v>494</v>
      </c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9"/>
      <c r="N202" s="23">
        <v>601</v>
      </c>
      <c r="O202" s="24">
        <v>3</v>
      </c>
      <c r="P202" s="24">
        <v>9</v>
      </c>
      <c r="Q202" s="25" t="s">
        <v>493</v>
      </c>
      <c r="R202" s="23">
        <v>0</v>
      </c>
      <c r="S202" s="105"/>
      <c r="T202" s="106"/>
      <c r="U202" s="26">
        <v>105263.16</v>
      </c>
      <c r="V202" s="70">
        <v>105263.16</v>
      </c>
      <c r="W202" s="27">
        <v>146</v>
      </c>
      <c r="X202" s="107"/>
      <c r="Y202" s="107"/>
      <c r="Z202" s="14"/>
      <c r="AA202" s="5"/>
      <c r="AB202" s="5"/>
    </row>
    <row r="203" spans="1:28" ht="21.75" customHeight="1" x14ac:dyDescent="0.2">
      <c r="A203" s="13"/>
      <c r="B203" s="22" t="s">
        <v>35</v>
      </c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9"/>
      <c r="N203" s="23">
        <v>601</v>
      </c>
      <c r="O203" s="24">
        <v>3</v>
      </c>
      <c r="P203" s="24">
        <v>9</v>
      </c>
      <c r="Q203" s="25" t="s">
        <v>493</v>
      </c>
      <c r="R203" s="23" t="s">
        <v>34</v>
      </c>
      <c r="S203" s="105"/>
      <c r="T203" s="106"/>
      <c r="U203" s="26">
        <v>105263.16</v>
      </c>
      <c r="V203" s="70">
        <v>105263.16</v>
      </c>
      <c r="W203" s="27">
        <v>146</v>
      </c>
      <c r="X203" s="107"/>
      <c r="Y203" s="107"/>
      <c r="Z203" s="14"/>
      <c r="AA203" s="5"/>
      <c r="AB203" s="5"/>
    </row>
    <row r="204" spans="1:28" ht="21.75" customHeight="1" x14ac:dyDescent="0.2">
      <c r="A204" s="13"/>
      <c r="B204" s="22" t="s">
        <v>33</v>
      </c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9"/>
      <c r="N204" s="23">
        <v>601</v>
      </c>
      <c r="O204" s="24">
        <v>3</v>
      </c>
      <c r="P204" s="24">
        <v>9</v>
      </c>
      <c r="Q204" s="25" t="s">
        <v>493</v>
      </c>
      <c r="R204" s="23" t="s">
        <v>32</v>
      </c>
      <c r="S204" s="105"/>
      <c r="T204" s="106"/>
      <c r="U204" s="26">
        <v>105263.16</v>
      </c>
      <c r="V204" s="70">
        <v>105263.16</v>
      </c>
      <c r="W204" s="27">
        <v>146</v>
      </c>
      <c r="X204" s="107"/>
      <c r="Y204" s="107"/>
      <c r="Z204" s="14"/>
      <c r="AA204" s="5"/>
      <c r="AB204" s="5"/>
    </row>
    <row r="205" spans="1:28" ht="12.75" customHeight="1" x14ac:dyDescent="0.2">
      <c r="A205" s="13"/>
      <c r="B205" s="22" t="s">
        <v>31</v>
      </c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9"/>
      <c r="N205" s="23">
        <v>601</v>
      </c>
      <c r="O205" s="24">
        <v>3</v>
      </c>
      <c r="P205" s="24">
        <v>9</v>
      </c>
      <c r="Q205" s="25" t="s">
        <v>493</v>
      </c>
      <c r="R205" s="23" t="s">
        <v>30</v>
      </c>
      <c r="S205" s="105"/>
      <c r="T205" s="106"/>
      <c r="U205" s="26">
        <v>105263.16</v>
      </c>
      <c r="V205" s="70">
        <v>105263.16</v>
      </c>
      <c r="W205" s="27">
        <v>146</v>
      </c>
      <c r="X205" s="107"/>
      <c r="Y205" s="107"/>
      <c r="Z205" s="14"/>
      <c r="AA205" s="5"/>
      <c r="AB205" s="5"/>
    </row>
    <row r="206" spans="1:28" ht="32.25" customHeight="1" x14ac:dyDescent="0.2">
      <c r="A206" s="13"/>
      <c r="B206" s="22" t="s">
        <v>323</v>
      </c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9"/>
      <c r="N206" s="23">
        <v>601</v>
      </c>
      <c r="O206" s="24">
        <v>3</v>
      </c>
      <c r="P206" s="24">
        <v>9</v>
      </c>
      <c r="Q206" s="25" t="s">
        <v>322</v>
      </c>
      <c r="R206" s="23">
        <v>0</v>
      </c>
      <c r="S206" s="105"/>
      <c r="T206" s="106"/>
      <c r="U206" s="26">
        <v>10139522.42</v>
      </c>
      <c r="V206" s="70">
        <v>10470247.949999999</v>
      </c>
      <c r="W206" s="27">
        <v>146</v>
      </c>
      <c r="X206" s="107"/>
      <c r="Y206" s="107"/>
      <c r="Z206" s="14"/>
      <c r="AA206" s="5"/>
      <c r="AB206" s="5"/>
    </row>
    <row r="207" spans="1:28" ht="21.75" customHeight="1" x14ac:dyDescent="0.2">
      <c r="A207" s="13"/>
      <c r="B207" s="22" t="s">
        <v>54</v>
      </c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9"/>
      <c r="N207" s="23">
        <v>601</v>
      </c>
      <c r="O207" s="24">
        <v>3</v>
      </c>
      <c r="P207" s="24">
        <v>9</v>
      </c>
      <c r="Q207" s="25" t="s">
        <v>492</v>
      </c>
      <c r="R207" s="23">
        <v>0</v>
      </c>
      <c r="S207" s="105"/>
      <c r="T207" s="106"/>
      <c r="U207" s="26">
        <v>9355962.4199999999</v>
      </c>
      <c r="V207" s="70">
        <v>9686687.9499999993</v>
      </c>
      <c r="W207" s="27">
        <v>146</v>
      </c>
      <c r="X207" s="107"/>
      <c r="Y207" s="107"/>
      <c r="Z207" s="14"/>
      <c r="AA207" s="5"/>
      <c r="AB207" s="5"/>
    </row>
    <row r="208" spans="1:28" ht="42.75" customHeight="1" x14ac:dyDescent="0.2">
      <c r="A208" s="13"/>
      <c r="B208" s="22" t="s">
        <v>136</v>
      </c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9"/>
      <c r="N208" s="23">
        <v>601</v>
      </c>
      <c r="O208" s="24">
        <v>3</v>
      </c>
      <c r="P208" s="24">
        <v>9</v>
      </c>
      <c r="Q208" s="25" t="s">
        <v>492</v>
      </c>
      <c r="R208" s="23" t="s">
        <v>135</v>
      </c>
      <c r="S208" s="105"/>
      <c r="T208" s="106"/>
      <c r="U208" s="26">
        <v>8208242.9199999999</v>
      </c>
      <c r="V208" s="70">
        <v>8536572.6600000001</v>
      </c>
      <c r="W208" s="27">
        <v>146</v>
      </c>
      <c r="X208" s="107"/>
      <c r="Y208" s="107"/>
      <c r="Z208" s="14"/>
      <c r="AA208" s="5"/>
      <c r="AB208" s="5"/>
    </row>
    <row r="209" spans="1:28" ht="12.75" customHeight="1" x14ac:dyDescent="0.2">
      <c r="A209" s="13"/>
      <c r="B209" s="22" t="s">
        <v>233</v>
      </c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9"/>
      <c r="N209" s="23">
        <v>601</v>
      </c>
      <c r="O209" s="24">
        <v>3</v>
      </c>
      <c r="P209" s="24">
        <v>9</v>
      </c>
      <c r="Q209" s="25" t="s">
        <v>492</v>
      </c>
      <c r="R209" s="23" t="s">
        <v>232</v>
      </c>
      <c r="S209" s="105"/>
      <c r="T209" s="106"/>
      <c r="U209" s="26">
        <v>8208242.9199999999</v>
      </c>
      <c r="V209" s="70">
        <v>8536572.6600000001</v>
      </c>
      <c r="W209" s="27">
        <v>146</v>
      </c>
      <c r="X209" s="107"/>
      <c r="Y209" s="107"/>
      <c r="Z209" s="14"/>
      <c r="AA209" s="5"/>
      <c r="AB209" s="5"/>
    </row>
    <row r="210" spans="1:28" ht="12.75" customHeight="1" x14ac:dyDescent="0.2">
      <c r="A210" s="13"/>
      <c r="B210" s="22" t="s">
        <v>381</v>
      </c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9"/>
      <c r="N210" s="23">
        <v>601</v>
      </c>
      <c r="O210" s="24">
        <v>3</v>
      </c>
      <c r="P210" s="24">
        <v>9</v>
      </c>
      <c r="Q210" s="25" t="s">
        <v>492</v>
      </c>
      <c r="R210" s="23" t="s">
        <v>380</v>
      </c>
      <c r="S210" s="105"/>
      <c r="T210" s="106"/>
      <c r="U210" s="26">
        <v>6304334.04</v>
      </c>
      <c r="V210" s="70">
        <v>6556507.4199999999</v>
      </c>
      <c r="W210" s="27">
        <v>146</v>
      </c>
      <c r="X210" s="107"/>
      <c r="Y210" s="107"/>
      <c r="Z210" s="14"/>
      <c r="AA210" s="5"/>
      <c r="AB210" s="5"/>
    </row>
    <row r="211" spans="1:28" ht="21.75" customHeight="1" x14ac:dyDescent="0.2">
      <c r="A211" s="13"/>
      <c r="B211" s="22" t="s">
        <v>379</v>
      </c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9"/>
      <c r="N211" s="23">
        <v>601</v>
      </c>
      <c r="O211" s="24">
        <v>3</v>
      </c>
      <c r="P211" s="24">
        <v>9</v>
      </c>
      <c r="Q211" s="25" t="s">
        <v>492</v>
      </c>
      <c r="R211" s="23" t="s">
        <v>378</v>
      </c>
      <c r="S211" s="105"/>
      <c r="T211" s="106"/>
      <c r="U211" s="26">
        <v>1903908.88</v>
      </c>
      <c r="V211" s="70">
        <v>1980065.24</v>
      </c>
      <c r="W211" s="27">
        <v>146</v>
      </c>
      <c r="X211" s="107"/>
      <c r="Y211" s="107"/>
      <c r="Z211" s="14"/>
      <c r="AA211" s="5"/>
      <c r="AB211" s="5"/>
    </row>
    <row r="212" spans="1:28" ht="21.75" customHeight="1" x14ac:dyDescent="0.2">
      <c r="A212" s="13"/>
      <c r="B212" s="22" t="s">
        <v>35</v>
      </c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9"/>
      <c r="N212" s="23">
        <v>601</v>
      </c>
      <c r="O212" s="24">
        <v>3</v>
      </c>
      <c r="P212" s="24">
        <v>9</v>
      </c>
      <c r="Q212" s="25" t="s">
        <v>492</v>
      </c>
      <c r="R212" s="23" t="s">
        <v>34</v>
      </c>
      <c r="S212" s="105"/>
      <c r="T212" s="106"/>
      <c r="U212" s="26">
        <v>1138204.5</v>
      </c>
      <c r="V212" s="70">
        <v>1140600.29</v>
      </c>
      <c r="W212" s="27">
        <v>146</v>
      </c>
      <c r="X212" s="107"/>
      <c r="Y212" s="107"/>
      <c r="Z212" s="14"/>
      <c r="AA212" s="5"/>
      <c r="AB212" s="5"/>
    </row>
    <row r="213" spans="1:28" ht="21.75" customHeight="1" x14ac:dyDescent="0.2">
      <c r="A213" s="13"/>
      <c r="B213" s="22" t="s">
        <v>33</v>
      </c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9"/>
      <c r="N213" s="23">
        <v>601</v>
      </c>
      <c r="O213" s="24">
        <v>3</v>
      </c>
      <c r="P213" s="24">
        <v>9</v>
      </c>
      <c r="Q213" s="25" t="s">
        <v>492</v>
      </c>
      <c r="R213" s="23" t="s">
        <v>32</v>
      </c>
      <c r="S213" s="105"/>
      <c r="T213" s="106"/>
      <c r="U213" s="26">
        <v>1138204.5</v>
      </c>
      <c r="V213" s="70">
        <v>1140600.29</v>
      </c>
      <c r="W213" s="27">
        <v>146</v>
      </c>
      <c r="X213" s="107"/>
      <c r="Y213" s="107"/>
      <c r="Z213" s="14"/>
      <c r="AA213" s="5"/>
      <c r="AB213" s="5"/>
    </row>
    <row r="214" spans="1:28" ht="12.75" customHeight="1" x14ac:dyDescent="0.2">
      <c r="A214" s="13"/>
      <c r="B214" s="22" t="s">
        <v>31</v>
      </c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9"/>
      <c r="N214" s="23">
        <v>601</v>
      </c>
      <c r="O214" s="24">
        <v>3</v>
      </c>
      <c r="P214" s="24">
        <v>9</v>
      </c>
      <c r="Q214" s="25" t="s">
        <v>492</v>
      </c>
      <c r="R214" s="23" t="s">
        <v>30</v>
      </c>
      <c r="S214" s="105"/>
      <c r="T214" s="106"/>
      <c r="U214" s="26">
        <v>1138204.5</v>
      </c>
      <c r="V214" s="70">
        <v>1140600.29</v>
      </c>
      <c r="W214" s="27">
        <v>146</v>
      </c>
      <c r="X214" s="107"/>
      <c r="Y214" s="107"/>
      <c r="Z214" s="14"/>
      <c r="AA214" s="5"/>
      <c r="AB214" s="5"/>
    </row>
    <row r="215" spans="1:28" ht="12.75" customHeight="1" x14ac:dyDescent="0.2">
      <c r="A215" s="13"/>
      <c r="B215" s="22" t="s">
        <v>181</v>
      </c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9"/>
      <c r="N215" s="23">
        <v>601</v>
      </c>
      <c r="O215" s="24">
        <v>3</v>
      </c>
      <c r="P215" s="24">
        <v>9</v>
      </c>
      <c r="Q215" s="25" t="s">
        <v>492</v>
      </c>
      <c r="R215" s="23" t="s">
        <v>180</v>
      </c>
      <c r="S215" s="105"/>
      <c r="T215" s="106"/>
      <c r="U215" s="26">
        <v>9515</v>
      </c>
      <c r="V215" s="70">
        <v>9515</v>
      </c>
      <c r="W215" s="27">
        <v>146</v>
      </c>
      <c r="X215" s="107"/>
      <c r="Y215" s="107"/>
      <c r="Z215" s="14"/>
      <c r="AA215" s="5"/>
      <c r="AB215" s="5"/>
    </row>
    <row r="216" spans="1:28" ht="12.75" customHeight="1" x14ac:dyDescent="0.2">
      <c r="A216" s="13"/>
      <c r="B216" s="22" t="s">
        <v>179</v>
      </c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9"/>
      <c r="N216" s="23">
        <v>601</v>
      </c>
      <c r="O216" s="24">
        <v>3</v>
      </c>
      <c r="P216" s="24">
        <v>9</v>
      </c>
      <c r="Q216" s="25" t="s">
        <v>492</v>
      </c>
      <c r="R216" s="23" t="s">
        <v>178</v>
      </c>
      <c r="S216" s="105"/>
      <c r="T216" s="106"/>
      <c r="U216" s="26">
        <v>9515</v>
      </c>
      <c r="V216" s="70">
        <v>9515</v>
      </c>
      <c r="W216" s="27">
        <v>146</v>
      </c>
      <c r="X216" s="107"/>
      <c r="Y216" s="107"/>
      <c r="Z216" s="14"/>
      <c r="AA216" s="5"/>
      <c r="AB216" s="5"/>
    </row>
    <row r="217" spans="1:28" ht="12.75" customHeight="1" x14ac:dyDescent="0.2">
      <c r="A217" s="13"/>
      <c r="B217" s="22" t="s">
        <v>177</v>
      </c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9"/>
      <c r="N217" s="23">
        <v>601</v>
      </c>
      <c r="O217" s="24">
        <v>3</v>
      </c>
      <c r="P217" s="24">
        <v>9</v>
      </c>
      <c r="Q217" s="25" t="s">
        <v>492</v>
      </c>
      <c r="R217" s="23" t="s">
        <v>176</v>
      </c>
      <c r="S217" s="105"/>
      <c r="T217" s="106"/>
      <c r="U217" s="26">
        <v>5220</v>
      </c>
      <c r="V217" s="70">
        <v>5220</v>
      </c>
      <c r="W217" s="27">
        <v>146</v>
      </c>
      <c r="X217" s="107"/>
      <c r="Y217" s="107"/>
      <c r="Z217" s="14"/>
      <c r="AA217" s="5"/>
      <c r="AB217" s="5"/>
    </row>
    <row r="218" spans="1:28" ht="12.75" customHeight="1" x14ac:dyDescent="0.2">
      <c r="A218" s="13"/>
      <c r="B218" s="22" t="s">
        <v>175</v>
      </c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9"/>
      <c r="N218" s="23">
        <v>601</v>
      </c>
      <c r="O218" s="24">
        <v>3</v>
      </c>
      <c r="P218" s="24">
        <v>9</v>
      </c>
      <c r="Q218" s="25" t="s">
        <v>492</v>
      </c>
      <c r="R218" s="23" t="s">
        <v>174</v>
      </c>
      <c r="S218" s="105"/>
      <c r="T218" s="106"/>
      <c r="U218" s="26">
        <v>2560</v>
      </c>
      <c r="V218" s="70">
        <v>2560</v>
      </c>
      <c r="W218" s="27">
        <v>146</v>
      </c>
      <c r="X218" s="107"/>
      <c r="Y218" s="107"/>
      <c r="Z218" s="14"/>
      <c r="AA218" s="5"/>
      <c r="AB218" s="5"/>
    </row>
    <row r="219" spans="1:28" ht="12.75" customHeight="1" x14ac:dyDescent="0.2">
      <c r="A219" s="13"/>
      <c r="B219" s="22" t="s">
        <v>173</v>
      </c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9"/>
      <c r="N219" s="23">
        <v>601</v>
      </c>
      <c r="O219" s="24">
        <v>3</v>
      </c>
      <c r="P219" s="24">
        <v>9</v>
      </c>
      <c r="Q219" s="25" t="s">
        <v>492</v>
      </c>
      <c r="R219" s="23" t="s">
        <v>171</v>
      </c>
      <c r="S219" s="105"/>
      <c r="T219" s="106"/>
      <c r="U219" s="26">
        <v>1735</v>
      </c>
      <c r="V219" s="70">
        <v>1735</v>
      </c>
      <c r="W219" s="27">
        <v>146</v>
      </c>
      <c r="X219" s="107"/>
      <c r="Y219" s="107"/>
      <c r="Z219" s="14"/>
      <c r="AA219" s="5"/>
      <c r="AB219" s="5"/>
    </row>
    <row r="220" spans="1:28" ht="32.25" customHeight="1" x14ac:dyDescent="0.2">
      <c r="A220" s="13"/>
      <c r="B220" s="22" t="s">
        <v>491</v>
      </c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9"/>
      <c r="N220" s="23">
        <v>601</v>
      </c>
      <c r="O220" s="24">
        <v>3</v>
      </c>
      <c r="P220" s="24">
        <v>9</v>
      </c>
      <c r="Q220" s="25" t="s">
        <v>490</v>
      </c>
      <c r="R220" s="23">
        <v>0</v>
      </c>
      <c r="S220" s="105"/>
      <c r="T220" s="106"/>
      <c r="U220" s="26">
        <v>783560</v>
      </c>
      <c r="V220" s="70">
        <v>783560</v>
      </c>
      <c r="W220" s="27">
        <v>146</v>
      </c>
      <c r="X220" s="107"/>
      <c r="Y220" s="107"/>
      <c r="Z220" s="14"/>
      <c r="AA220" s="5"/>
      <c r="AB220" s="5"/>
    </row>
    <row r="221" spans="1:28" ht="21.75" customHeight="1" x14ac:dyDescent="0.2">
      <c r="A221" s="13"/>
      <c r="B221" s="22" t="s">
        <v>35</v>
      </c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9"/>
      <c r="N221" s="23">
        <v>601</v>
      </c>
      <c r="O221" s="24">
        <v>3</v>
      </c>
      <c r="P221" s="24">
        <v>9</v>
      </c>
      <c r="Q221" s="25" t="s">
        <v>490</v>
      </c>
      <c r="R221" s="23" t="s">
        <v>34</v>
      </c>
      <c r="S221" s="105"/>
      <c r="T221" s="106"/>
      <c r="U221" s="26">
        <v>783560</v>
      </c>
      <c r="V221" s="70">
        <v>783560</v>
      </c>
      <c r="W221" s="27">
        <v>146</v>
      </c>
      <c r="X221" s="107"/>
      <c r="Y221" s="107"/>
      <c r="Z221" s="14"/>
      <c r="AA221" s="5"/>
      <c r="AB221" s="5"/>
    </row>
    <row r="222" spans="1:28" ht="21.75" customHeight="1" x14ac:dyDescent="0.2">
      <c r="A222" s="13"/>
      <c r="B222" s="22" t="s">
        <v>33</v>
      </c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9"/>
      <c r="N222" s="23">
        <v>601</v>
      </c>
      <c r="O222" s="24">
        <v>3</v>
      </c>
      <c r="P222" s="24">
        <v>9</v>
      </c>
      <c r="Q222" s="25" t="s">
        <v>490</v>
      </c>
      <c r="R222" s="23" t="s">
        <v>32</v>
      </c>
      <c r="S222" s="105"/>
      <c r="T222" s="106"/>
      <c r="U222" s="26">
        <v>783560</v>
      </c>
      <c r="V222" s="70">
        <v>783560</v>
      </c>
      <c r="W222" s="27">
        <v>146</v>
      </c>
      <c r="X222" s="107"/>
      <c r="Y222" s="107"/>
      <c r="Z222" s="14"/>
      <c r="AA222" s="5"/>
      <c r="AB222" s="5"/>
    </row>
    <row r="223" spans="1:28" ht="12.75" customHeight="1" x14ac:dyDescent="0.2">
      <c r="A223" s="13"/>
      <c r="B223" s="22" t="s">
        <v>31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9"/>
      <c r="N223" s="23">
        <v>601</v>
      </c>
      <c r="O223" s="24">
        <v>3</v>
      </c>
      <c r="P223" s="24">
        <v>9</v>
      </c>
      <c r="Q223" s="25" t="s">
        <v>490</v>
      </c>
      <c r="R223" s="23" t="s">
        <v>30</v>
      </c>
      <c r="S223" s="105"/>
      <c r="T223" s="106"/>
      <c r="U223" s="26">
        <v>783560</v>
      </c>
      <c r="V223" s="70">
        <v>783560</v>
      </c>
      <c r="W223" s="27">
        <v>146</v>
      </c>
      <c r="X223" s="107"/>
      <c r="Y223" s="107"/>
      <c r="Z223" s="14"/>
      <c r="AA223" s="5"/>
      <c r="AB223" s="5"/>
    </row>
    <row r="224" spans="1:28" ht="12.75" customHeight="1" x14ac:dyDescent="0.2">
      <c r="A224" s="13"/>
      <c r="B224" s="22" t="s">
        <v>129</v>
      </c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9"/>
      <c r="N224" s="23">
        <v>601</v>
      </c>
      <c r="O224" s="24">
        <v>4</v>
      </c>
      <c r="P224" s="24">
        <v>0</v>
      </c>
      <c r="Q224" s="25" t="s">
        <v>2</v>
      </c>
      <c r="R224" s="23">
        <v>0</v>
      </c>
      <c r="S224" s="105"/>
      <c r="T224" s="106"/>
      <c r="U224" s="26">
        <v>814978</v>
      </c>
      <c r="V224" s="70">
        <v>814978</v>
      </c>
      <c r="W224" s="27">
        <v>146</v>
      </c>
      <c r="X224" s="107"/>
      <c r="Y224" s="107"/>
      <c r="Z224" s="14"/>
      <c r="AA224" s="5"/>
      <c r="AB224" s="5"/>
    </row>
    <row r="225" spans="1:28" ht="12.75" customHeight="1" x14ac:dyDescent="0.2">
      <c r="A225" s="13"/>
      <c r="B225" s="22" t="s">
        <v>470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9"/>
      <c r="N225" s="23">
        <v>601</v>
      </c>
      <c r="O225" s="24">
        <v>4</v>
      </c>
      <c r="P225" s="24">
        <v>12</v>
      </c>
      <c r="Q225" s="25" t="s">
        <v>2</v>
      </c>
      <c r="R225" s="23">
        <v>0</v>
      </c>
      <c r="S225" s="105"/>
      <c r="T225" s="106"/>
      <c r="U225" s="26">
        <v>814978</v>
      </c>
      <c r="V225" s="70">
        <v>814978</v>
      </c>
      <c r="W225" s="27">
        <v>146</v>
      </c>
      <c r="X225" s="107"/>
      <c r="Y225" s="107"/>
      <c r="Z225" s="14"/>
      <c r="AA225" s="5"/>
      <c r="AB225" s="5"/>
    </row>
    <row r="226" spans="1:28" ht="32.25" customHeight="1" x14ac:dyDescent="0.2">
      <c r="A226" s="13"/>
      <c r="B226" s="22" t="s">
        <v>215</v>
      </c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9"/>
      <c r="N226" s="23">
        <v>601</v>
      </c>
      <c r="O226" s="24">
        <v>4</v>
      </c>
      <c r="P226" s="24">
        <v>12</v>
      </c>
      <c r="Q226" s="25" t="s">
        <v>214</v>
      </c>
      <c r="R226" s="23">
        <v>0</v>
      </c>
      <c r="S226" s="105"/>
      <c r="T226" s="106"/>
      <c r="U226" s="26">
        <v>90000</v>
      </c>
      <c r="V226" s="70">
        <v>90000</v>
      </c>
      <c r="W226" s="27">
        <v>146</v>
      </c>
      <c r="X226" s="107"/>
      <c r="Y226" s="107"/>
      <c r="Z226" s="14"/>
      <c r="AA226" s="5"/>
      <c r="AB226" s="5"/>
    </row>
    <row r="227" spans="1:28" ht="32.25" customHeight="1" x14ac:dyDescent="0.2">
      <c r="A227" s="13"/>
      <c r="B227" s="22" t="s">
        <v>489</v>
      </c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9"/>
      <c r="N227" s="23">
        <v>601</v>
      </c>
      <c r="O227" s="24">
        <v>4</v>
      </c>
      <c r="P227" s="24">
        <v>12</v>
      </c>
      <c r="Q227" s="25" t="s">
        <v>488</v>
      </c>
      <c r="R227" s="23">
        <v>0</v>
      </c>
      <c r="S227" s="105"/>
      <c r="T227" s="106"/>
      <c r="U227" s="26">
        <v>90000</v>
      </c>
      <c r="V227" s="70">
        <v>90000</v>
      </c>
      <c r="W227" s="27">
        <v>146</v>
      </c>
      <c r="X227" s="107"/>
      <c r="Y227" s="107"/>
      <c r="Z227" s="14"/>
      <c r="AA227" s="5"/>
      <c r="AB227" s="5"/>
    </row>
    <row r="228" spans="1:28" ht="32.25" customHeight="1" x14ac:dyDescent="0.2">
      <c r="A228" s="13"/>
      <c r="B228" s="22" t="s">
        <v>487</v>
      </c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9"/>
      <c r="N228" s="23">
        <v>601</v>
      </c>
      <c r="O228" s="24">
        <v>4</v>
      </c>
      <c r="P228" s="24">
        <v>12</v>
      </c>
      <c r="Q228" s="25" t="s">
        <v>486</v>
      </c>
      <c r="R228" s="23">
        <v>0</v>
      </c>
      <c r="S228" s="105"/>
      <c r="T228" s="106"/>
      <c r="U228" s="26">
        <v>90000</v>
      </c>
      <c r="V228" s="70">
        <v>90000</v>
      </c>
      <c r="W228" s="27">
        <v>146</v>
      </c>
      <c r="X228" s="107"/>
      <c r="Y228" s="107"/>
      <c r="Z228" s="14"/>
      <c r="AA228" s="5"/>
      <c r="AB228" s="5"/>
    </row>
    <row r="229" spans="1:28" ht="32.25" customHeight="1" x14ac:dyDescent="0.2">
      <c r="A229" s="13"/>
      <c r="B229" s="22" t="s">
        <v>485</v>
      </c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9"/>
      <c r="N229" s="23">
        <v>601</v>
      </c>
      <c r="O229" s="24">
        <v>4</v>
      </c>
      <c r="P229" s="24">
        <v>12</v>
      </c>
      <c r="Q229" s="25" t="s">
        <v>483</v>
      </c>
      <c r="R229" s="23">
        <v>0</v>
      </c>
      <c r="S229" s="105"/>
      <c r="T229" s="106"/>
      <c r="U229" s="26">
        <v>90000</v>
      </c>
      <c r="V229" s="70">
        <v>90000</v>
      </c>
      <c r="W229" s="27">
        <v>146</v>
      </c>
      <c r="X229" s="107"/>
      <c r="Y229" s="107"/>
      <c r="Z229" s="14"/>
      <c r="AA229" s="5"/>
      <c r="AB229" s="5"/>
    </row>
    <row r="230" spans="1:28" ht="12.75" customHeight="1" x14ac:dyDescent="0.2">
      <c r="A230" s="13"/>
      <c r="B230" s="22" t="s">
        <v>181</v>
      </c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9"/>
      <c r="N230" s="23">
        <v>601</v>
      </c>
      <c r="O230" s="24">
        <v>4</v>
      </c>
      <c r="P230" s="24">
        <v>12</v>
      </c>
      <c r="Q230" s="25" t="s">
        <v>483</v>
      </c>
      <c r="R230" s="23" t="s">
        <v>180</v>
      </c>
      <c r="S230" s="105"/>
      <c r="T230" s="106"/>
      <c r="U230" s="26">
        <v>90000</v>
      </c>
      <c r="V230" s="70">
        <v>90000</v>
      </c>
      <c r="W230" s="27">
        <v>146</v>
      </c>
      <c r="X230" s="107"/>
      <c r="Y230" s="107"/>
      <c r="Z230" s="14"/>
      <c r="AA230" s="5"/>
      <c r="AB230" s="5"/>
    </row>
    <row r="231" spans="1:28" ht="32.25" customHeight="1" x14ac:dyDescent="0.2">
      <c r="A231" s="13"/>
      <c r="B231" s="22" t="s">
        <v>189</v>
      </c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9"/>
      <c r="N231" s="23">
        <v>601</v>
      </c>
      <c r="O231" s="24">
        <v>4</v>
      </c>
      <c r="P231" s="24">
        <v>12</v>
      </c>
      <c r="Q231" s="25" t="s">
        <v>483</v>
      </c>
      <c r="R231" s="23" t="s">
        <v>188</v>
      </c>
      <c r="S231" s="105"/>
      <c r="T231" s="106"/>
      <c r="U231" s="26">
        <v>90000</v>
      </c>
      <c r="V231" s="70">
        <v>90000</v>
      </c>
      <c r="W231" s="27">
        <v>146</v>
      </c>
      <c r="X231" s="107"/>
      <c r="Y231" s="107"/>
      <c r="Z231" s="14"/>
      <c r="AA231" s="5"/>
      <c r="AB231" s="5"/>
    </row>
    <row r="232" spans="1:28" ht="42.75" customHeight="1" x14ac:dyDescent="0.2">
      <c r="A232" s="13"/>
      <c r="B232" s="22" t="s">
        <v>484</v>
      </c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9"/>
      <c r="N232" s="23">
        <v>601</v>
      </c>
      <c r="O232" s="24">
        <v>4</v>
      </c>
      <c r="P232" s="24">
        <v>12</v>
      </c>
      <c r="Q232" s="25" t="s">
        <v>483</v>
      </c>
      <c r="R232" s="23" t="s">
        <v>482</v>
      </c>
      <c r="S232" s="105"/>
      <c r="T232" s="106"/>
      <c r="U232" s="26">
        <v>90000</v>
      </c>
      <c r="V232" s="70">
        <v>90000</v>
      </c>
      <c r="W232" s="27">
        <v>146</v>
      </c>
      <c r="X232" s="107"/>
      <c r="Y232" s="107"/>
      <c r="Z232" s="14"/>
      <c r="AA232" s="5"/>
      <c r="AB232" s="5"/>
    </row>
    <row r="233" spans="1:28" ht="21.75" customHeight="1" x14ac:dyDescent="0.2">
      <c r="A233" s="13"/>
      <c r="B233" s="22" t="s">
        <v>167</v>
      </c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9"/>
      <c r="N233" s="23">
        <v>601</v>
      </c>
      <c r="O233" s="24">
        <v>4</v>
      </c>
      <c r="P233" s="24">
        <v>12</v>
      </c>
      <c r="Q233" s="25" t="s">
        <v>166</v>
      </c>
      <c r="R233" s="23">
        <v>0</v>
      </c>
      <c r="S233" s="105"/>
      <c r="T233" s="106"/>
      <c r="U233" s="26">
        <v>724978</v>
      </c>
      <c r="V233" s="70">
        <v>724978</v>
      </c>
      <c r="W233" s="27">
        <v>146</v>
      </c>
      <c r="X233" s="107"/>
      <c r="Y233" s="107"/>
      <c r="Z233" s="14"/>
      <c r="AA233" s="5"/>
      <c r="AB233" s="5"/>
    </row>
    <row r="234" spans="1:28" ht="21.75" customHeight="1" x14ac:dyDescent="0.2">
      <c r="A234" s="13"/>
      <c r="B234" s="22" t="s">
        <v>481</v>
      </c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9"/>
      <c r="N234" s="23">
        <v>601</v>
      </c>
      <c r="O234" s="24">
        <v>4</v>
      </c>
      <c r="P234" s="24">
        <v>12</v>
      </c>
      <c r="Q234" s="25" t="s">
        <v>480</v>
      </c>
      <c r="R234" s="23">
        <v>0</v>
      </c>
      <c r="S234" s="105"/>
      <c r="T234" s="106"/>
      <c r="U234" s="26">
        <v>724978</v>
      </c>
      <c r="V234" s="70">
        <v>724978</v>
      </c>
      <c r="W234" s="27">
        <v>146</v>
      </c>
      <c r="X234" s="107"/>
      <c r="Y234" s="107"/>
      <c r="Z234" s="14"/>
      <c r="AA234" s="5"/>
      <c r="AB234" s="5"/>
    </row>
    <row r="235" spans="1:28" ht="21.75" customHeight="1" x14ac:dyDescent="0.2">
      <c r="A235" s="13"/>
      <c r="B235" s="22" t="s">
        <v>479</v>
      </c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9"/>
      <c r="N235" s="23">
        <v>601</v>
      </c>
      <c r="O235" s="24">
        <v>4</v>
      </c>
      <c r="P235" s="24">
        <v>12</v>
      </c>
      <c r="Q235" s="25" t="s">
        <v>478</v>
      </c>
      <c r="R235" s="23">
        <v>0</v>
      </c>
      <c r="S235" s="105"/>
      <c r="T235" s="106"/>
      <c r="U235" s="26">
        <v>724978</v>
      </c>
      <c r="V235" s="70">
        <v>724978</v>
      </c>
      <c r="W235" s="27">
        <v>146</v>
      </c>
      <c r="X235" s="107"/>
      <c r="Y235" s="107"/>
      <c r="Z235" s="14"/>
      <c r="AA235" s="5"/>
      <c r="AB235" s="5"/>
    </row>
    <row r="236" spans="1:28" ht="21.75" customHeight="1" x14ac:dyDescent="0.2">
      <c r="A236" s="13"/>
      <c r="B236" s="22" t="s">
        <v>477</v>
      </c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9"/>
      <c r="N236" s="23">
        <v>601</v>
      </c>
      <c r="O236" s="24">
        <v>4</v>
      </c>
      <c r="P236" s="24">
        <v>12</v>
      </c>
      <c r="Q236" s="25" t="s">
        <v>474</v>
      </c>
      <c r="R236" s="23">
        <v>0</v>
      </c>
      <c r="S236" s="105"/>
      <c r="T236" s="106"/>
      <c r="U236" s="26">
        <v>724978</v>
      </c>
      <c r="V236" s="70">
        <v>724978</v>
      </c>
      <c r="W236" s="27">
        <v>146</v>
      </c>
      <c r="X236" s="107"/>
      <c r="Y236" s="107"/>
      <c r="Z236" s="14"/>
      <c r="AA236" s="5"/>
      <c r="AB236" s="5"/>
    </row>
    <row r="237" spans="1:28" ht="21.75" customHeight="1" x14ac:dyDescent="0.2">
      <c r="A237" s="13"/>
      <c r="B237" s="22" t="s">
        <v>35</v>
      </c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9"/>
      <c r="N237" s="23">
        <v>601</v>
      </c>
      <c r="O237" s="24">
        <v>4</v>
      </c>
      <c r="P237" s="24">
        <v>12</v>
      </c>
      <c r="Q237" s="25" t="s">
        <v>474</v>
      </c>
      <c r="R237" s="23" t="s">
        <v>34</v>
      </c>
      <c r="S237" s="105"/>
      <c r="T237" s="106"/>
      <c r="U237" s="26">
        <v>724978</v>
      </c>
      <c r="V237" s="70">
        <v>724978</v>
      </c>
      <c r="W237" s="27">
        <v>146</v>
      </c>
      <c r="X237" s="107"/>
      <c r="Y237" s="107"/>
      <c r="Z237" s="14"/>
      <c r="AA237" s="5"/>
      <c r="AB237" s="5"/>
    </row>
    <row r="238" spans="1:28" ht="21.75" customHeight="1" x14ac:dyDescent="0.2">
      <c r="A238" s="13"/>
      <c r="B238" s="22" t="s">
        <v>33</v>
      </c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9"/>
      <c r="N238" s="23">
        <v>601</v>
      </c>
      <c r="O238" s="24">
        <v>4</v>
      </c>
      <c r="P238" s="24">
        <v>12</v>
      </c>
      <c r="Q238" s="25" t="s">
        <v>474</v>
      </c>
      <c r="R238" s="23" t="s">
        <v>32</v>
      </c>
      <c r="S238" s="105"/>
      <c r="T238" s="106"/>
      <c r="U238" s="26">
        <v>724978</v>
      </c>
      <c r="V238" s="70">
        <v>724978</v>
      </c>
      <c r="W238" s="27">
        <v>146</v>
      </c>
      <c r="X238" s="107"/>
      <c r="Y238" s="107"/>
      <c r="Z238" s="14"/>
      <c r="AA238" s="5"/>
      <c r="AB238" s="5"/>
    </row>
    <row r="239" spans="1:28" ht="12.75" customHeight="1" x14ac:dyDescent="0.2">
      <c r="A239" s="13"/>
      <c r="B239" s="22" t="s">
        <v>31</v>
      </c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9"/>
      <c r="N239" s="23">
        <v>601</v>
      </c>
      <c r="O239" s="24">
        <v>4</v>
      </c>
      <c r="P239" s="24">
        <v>12</v>
      </c>
      <c r="Q239" s="25" t="s">
        <v>474</v>
      </c>
      <c r="R239" s="23" t="s">
        <v>30</v>
      </c>
      <c r="S239" s="105"/>
      <c r="T239" s="106"/>
      <c r="U239" s="26">
        <v>724978</v>
      </c>
      <c r="V239" s="70">
        <v>724978</v>
      </c>
      <c r="W239" s="27">
        <v>146</v>
      </c>
      <c r="X239" s="107"/>
      <c r="Y239" s="107"/>
      <c r="Z239" s="14"/>
      <c r="AA239" s="5"/>
      <c r="AB239" s="5"/>
    </row>
    <row r="240" spans="1:28" ht="32.25" customHeight="1" x14ac:dyDescent="0.2">
      <c r="A240" s="13"/>
      <c r="B240" s="22" t="s">
        <v>473</v>
      </c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9"/>
      <c r="N240" s="23">
        <v>602</v>
      </c>
      <c r="O240" s="24">
        <v>0</v>
      </c>
      <c r="P240" s="24">
        <v>0</v>
      </c>
      <c r="Q240" s="25" t="s">
        <v>2</v>
      </c>
      <c r="R240" s="23">
        <v>0</v>
      </c>
      <c r="S240" s="105"/>
      <c r="T240" s="106"/>
      <c r="U240" s="26">
        <v>9042142.0500000007</v>
      </c>
      <c r="V240" s="70">
        <v>9042142.0500000007</v>
      </c>
      <c r="W240" s="27">
        <v>146</v>
      </c>
      <c r="X240" s="107"/>
      <c r="Y240" s="107"/>
      <c r="Z240" s="14"/>
      <c r="AA240" s="5"/>
      <c r="AB240" s="5"/>
    </row>
    <row r="241" spans="1:28" ht="12.75" customHeight="1" x14ac:dyDescent="0.2">
      <c r="A241" s="13"/>
      <c r="B241" s="22" t="s">
        <v>148</v>
      </c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9"/>
      <c r="N241" s="23">
        <v>602</v>
      </c>
      <c r="O241" s="24">
        <v>1</v>
      </c>
      <c r="P241" s="24">
        <v>0</v>
      </c>
      <c r="Q241" s="25" t="s">
        <v>2</v>
      </c>
      <c r="R241" s="23">
        <v>0</v>
      </c>
      <c r="S241" s="105"/>
      <c r="T241" s="106"/>
      <c r="U241" s="26">
        <v>7783632.0499999998</v>
      </c>
      <c r="V241" s="70">
        <v>7783632.0499999998</v>
      </c>
      <c r="W241" s="27">
        <v>146</v>
      </c>
      <c r="X241" s="107"/>
      <c r="Y241" s="107"/>
      <c r="Z241" s="14"/>
      <c r="AA241" s="5"/>
      <c r="AB241" s="5"/>
    </row>
    <row r="242" spans="1:28" ht="12.75" customHeight="1" x14ac:dyDescent="0.2">
      <c r="A242" s="13"/>
      <c r="B242" s="22" t="s">
        <v>138</v>
      </c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9"/>
      <c r="N242" s="23">
        <v>602</v>
      </c>
      <c r="O242" s="24">
        <v>1</v>
      </c>
      <c r="P242" s="24">
        <v>13</v>
      </c>
      <c r="Q242" s="25" t="s">
        <v>2</v>
      </c>
      <c r="R242" s="23">
        <v>0</v>
      </c>
      <c r="S242" s="105"/>
      <c r="T242" s="106"/>
      <c r="U242" s="26">
        <v>7783632.0499999998</v>
      </c>
      <c r="V242" s="70">
        <v>7783632.0499999998</v>
      </c>
      <c r="W242" s="27">
        <v>146</v>
      </c>
      <c r="X242" s="107"/>
      <c r="Y242" s="107"/>
      <c r="Z242" s="14"/>
      <c r="AA242" s="5"/>
      <c r="AB242" s="5"/>
    </row>
    <row r="243" spans="1:28" ht="32.25" customHeight="1" x14ac:dyDescent="0.2">
      <c r="A243" s="13"/>
      <c r="B243" s="22" t="s">
        <v>215</v>
      </c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9"/>
      <c r="N243" s="23">
        <v>602</v>
      </c>
      <c r="O243" s="24">
        <v>1</v>
      </c>
      <c r="P243" s="24">
        <v>13</v>
      </c>
      <c r="Q243" s="25" t="s">
        <v>214</v>
      </c>
      <c r="R243" s="23">
        <v>0</v>
      </c>
      <c r="S243" s="105"/>
      <c r="T243" s="106"/>
      <c r="U243" s="26">
        <v>7783632.0499999998</v>
      </c>
      <c r="V243" s="70">
        <v>7783632.0499999998</v>
      </c>
      <c r="W243" s="27">
        <v>146</v>
      </c>
      <c r="X243" s="107"/>
      <c r="Y243" s="107"/>
      <c r="Z243" s="14"/>
      <c r="AA243" s="5"/>
      <c r="AB243" s="5"/>
    </row>
    <row r="244" spans="1:28" ht="21.75" customHeight="1" x14ac:dyDescent="0.2">
      <c r="A244" s="13"/>
      <c r="B244" s="22" t="s">
        <v>469</v>
      </c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9"/>
      <c r="N244" s="23">
        <v>602</v>
      </c>
      <c r="O244" s="24">
        <v>1</v>
      </c>
      <c r="P244" s="24">
        <v>13</v>
      </c>
      <c r="Q244" s="25" t="s">
        <v>468</v>
      </c>
      <c r="R244" s="23">
        <v>0</v>
      </c>
      <c r="S244" s="105"/>
      <c r="T244" s="106"/>
      <c r="U244" s="26">
        <v>1225000</v>
      </c>
      <c r="V244" s="70">
        <v>1225000</v>
      </c>
      <c r="W244" s="27">
        <v>146</v>
      </c>
      <c r="X244" s="107"/>
      <c r="Y244" s="107"/>
      <c r="Z244" s="14"/>
      <c r="AA244" s="5"/>
      <c r="AB244" s="5"/>
    </row>
    <row r="245" spans="1:28" ht="126.75" customHeight="1" x14ac:dyDescent="0.2">
      <c r="A245" s="13"/>
      <c r="B245" s="22" t="s">
        <v>467</v>
      </c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9"/>
      <c r="N245" s="23">
        <v>602</v>
      </c>
      <c r="O245" s="24">
        <v>1</v>
      </c>
      <c r="P245" s="24">
        <v>13</v>
      </c>
      <c r="Q245" s="25" t="s">
        <v>466</v>
      </c>
      <c r="R245" s="23">
        <v>0</v>
      </c>
      <c r="S245" s="105"/>
      <c r="T245" s="106"/>
      <c r="U245" s="26">
        <v>1225000</v>
      </c>
      <c r="V245" s="70">
        <v>1225000</v>
      </c>
      <c r="W245" s="27">
        <v>146</v>
      </c>
      <c r="X245" s="107"/>
      <c r="Y245" s="107"/>
      <c r="Z245" s="14"/>
      <c r="AA245" s="5"/>
      <c r="AB245" s="5"/>
    </row>
    <row r="246" spans="1:28" ht="21.75" customHeight="1" x14ac:dyDescent="0.2">
      <c r="A246" s="13"/>
      <c r="B246" s="22" t="s">
        <v>472</v>
      </c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9"/>
      <c r="N246" s="23">
        <v>602</v>
      </c>
      <c r="O246" s="24">
        <v>1</v>
      </c>
      <c r="P246" s="24">
        <v>13</v>
      </c>
      <c r="Q246" s="25" t="s">
        <v>471</v>
      </c>
      <c r="R246" s="23">
        <v>0</v>
      </c>
      <c r="S246" s="105"/>
      <c r="T246" s="106"/>
      <c r="U246" s="26">
        <v>1225000</v>
      </c>
      <c r="V246" s="70">
        <v>1225000</v>
      </c>
      <c r="W246" s="27">
        <v>146</v>
      </c>
      <c r="X246" s="107"/>
      <c r="Y246" s="107"/>
      <c r="Z246" s="14"/>
      <c r="AA246" s="5"/>
      <c r="AB246" s="5"/>
    </row>
    <row r="247" spans="1:28" ht="21.75" customHeight="1" x14ac:dyDescent="0.2">
      <c r="A247" s="13"/>
      <c r="B247" s="22" t="s">
        <v>35</v>
      </c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9"/>
      <c r="N247" s="23">
        <v>602</v>
      </c>
      <c r="O247" s="24">
        <v>1</v>
      </c>
      <c r="P247" s="24">
        <v>13</v>
      </c>
      <c r="Q247" s="25" t="s">
        <v>471</v>
      </c>
      <c r="R247" s="23" t="s">
        <v>34</v>
      </c>
      <c r="S247" s="105"/>
      <c r="T247" s="106"/>
      <c r="U247" s="26">
        <v>1225000</v>
      </c>
      <c r="V247" s="70">
        <v>1225000</v>
      </c>
      <c r="W247" s="27">
        <v>146</v>
      </c>
      <c r="X247" s="107"/>
      <c r="Y247" s="107"/>
      <c r="Z247" s="14"/>
      <c r="AA247" s="5"/>
      <c r="AB247" s="5"/>
    </row>
    <row r="248" spans="1:28" ht="21.75" customHeight="1" x14ac:dyDescent="0.2">
      <c r="A248" s="13"/>
      <c r="B248" s="22" t="s">
        <v>33</v>
      </c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9"/>
      <c r="N248" s="23">
        <v>602</v>
      </c>
      <c r="O248" s="24">
        <v>1</v>
      </c>
      <c r="P248" s="24">
        <v>13</v>
      </c>
      <c r="Q248" s="25" t="s">
        <v>471</v>
      </c>
      <c r="R248" s="23" t="s">
        <v>32</v>
      </c>
      <c r="S248" s="105"/>
      <c r="T248" s="106"/>
      <c r="U248" s="26">
        <v>1225000</v>
      </c>
      <c r="V248" s="70">
        <v>1225000</v>
      </c>
      <c r="W248" s="27">
        <v>146</v>
      </c>
      <c r="X248" s="107"/>
      <c r="Y248" s="107"/>
      <c r="Z248" s="14"/>
      <c r="AA248" s="5"/>
      <c r="AB248" s="5"/>
    </row>
    <row r="249" spans="1:28" ht="12.75" customHeight="1" x14ac:dyDescent="0.2">
      <c r="A249" s="13"/>
      <c r="B249" s="22" t="s">
        <v>31</v>
      </c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9"/>
      <c r="N249" s="23">
        <v>602</v>
      </c>
      <c r="O249" s="24">
        <v>1</v>
      </c>
      <c r="P249" s="24">
        <v>13</v>
      </c>
      <c r="Q249" s="25" t="s">
        <v>471</v>
      </c>
      <c r="R249" s="23" t="s">
        <v>30</v>
      </c>
      <c r="S249" s="105"/>
      <c r="T249" s="106"/>
      <c r="U249" s="26">
        <v>1225000</v>
      </c>
      <c r="V249" s="70">
        <v>1225000</v>
      </c>
      <c r="W249" s="27">
        <v>146</v>
      </c>
      <c r="X249" s="107"/>
      <c r="Y249" s="107"/>
      <c r="Z249" s="14"/>
      <c r="AA249" s="5"/>
      <c r="AB249" s="5"/>
    </row>
    <row r="250" spans="1:28" ht="32.25" customHeight="1" x14ac:dyDescent="0.2">
      <c r="A250" s="13"/>
      <c r="B250" s="22" t="s">
        <v>213</v>
      </c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9"/>
      <c r="N250" s="23">
        <v>602</v>
      </c>
      <c r="O250" s="24">
        <v>1</v>
      </c>
      <c r="P250" s="24">
        <v>13</v>
      </c>
      <c r="Q250" s="25" t="s">
        <v>212</v>
      </c>
      <c r="R250" s="23">
        <v>0</v>
      </c>
      <c r="S250" s="105"/>
      <c r="T250" s="106"/>
      <c r="U250" s="26">
        <v>6558632.0499999998</v>
      </c>
      <c r="V250" s="70">
        <v>6558632.0499999998</v>
      </c>
      <c r="W250" s="27">
        <v>146</v>
      </c>
      <c r="X250" s="107"/>
      <c r="Y250" s="107"/>
      <c r="Z250" s="14"/>
      <c r="AA250" s="5"/>
      <c r="AB250" s="5"/>
    </row>
    <row r="251" spans="1:28" ht="12.75" customHeight="1" x14ac:dyDescent="0.2">
      <c r="A251" s="13"/>
      <c r="B251" s="22" t="s">
        <v>56</v>
      </c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9"/>
      <c r="N251" s="23">
        <v>602</v>
      </c>
      <c r="O251" s="24">
        <v>1</v>
      </c>
      <c r="P251" s="24">
        <v>13</v>
      </c>
      <c r="Q251" s="25" t="s">
        <v>211</v>
      </c>
      <c r="R251" s="23">
        <v>0</v>
      </c>
      <c r="S251" s="105"/>
      <c r="T251" s="106"/>
      <c r="U251" s="26">
        <v>6558632.0499999998</v>
      </c>
      <c r="V251" s="70">
        <v>6558632.0499999998</v>
      </c>
      <c r="W251" s="27">
        <v>146</v>
      </c>
      <c r="X251" s="107"/>
      <c r="Y251" s="107"/>
      <c r="Z251" s="14"/>
      <c r="AA251" s="5"/>
      <c r="AB251" s="5"/>
    </row>
    <row r="252" spans="1:28" ht="12.75" customHeight="1" x14ac:dyDescent="0.2">
      <c r="A252" s="13"/>
      <c r="B252" s="22" t="s">
        <v>146</v>
      </c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9"/>
      <c r="N252" s="23">
        <v>602</v>
      </c>
      <c r="O252" s="24">
        <v>1</v>
      </c>
      <c r="P252" s="24">
        <v>13</v>
      </c>
      <c r="Q252" s="25" t="s">
        <v>210</v>
      </c>
      <c r="R252" s="23">
        <v>0</v>
      </c>
      <c r="S252" s="105"/>
      <c r="T252" s="106"/>
      <c r="U252" s="26">
        <v>677805.32</v>
      </c>
      <c r="V252" s="70">
        <v>677805.32</v>
      </c>
      <c r="W252" s="27">
        <v>146</v>
      </c>
      <c r="X252" s="107"/>
      <c r="Y252" s="107"/>
      <c r="Z252" s="14"/>
      <c r="AA252" s="5"/>
      <c r="AB252" s="5"/>
    </row>
    <row r="253" spans="1:28" ht="42.75" customHeight="1" x14ac:dyDescent="0.2">
      <c r="A253" s="13"/>
      <c r="B253" s="22" t="s">
        <v>136</v>
      </c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9"/>
      <c r="N253" s="23">
        <v>602</v>
      </c>
      <c r="O253" s="24">
        <v>1</v>
      </c>
      <c r="P253" s="24">
        <v>13</v>
      </c>
      <c r="Q253" s="25" t="s">
        <v>210</v>
      </c>
      <c r="R253" s="23" t="s">
        <v>135</v>
      </c>
      <c r="S253" s="105"/>
      <c r="T253" s="106"/>
      <c r="U253" s="26">
        <v>177280.32</v>
      </c>
      <c r="V253" s="70">
        <v>177280.32</v>
      </c>
      <c r="W253" s="27">
        <v>146</v>
      </c>
      <c r="X253" s="107"/>
      <c r="Y253" s="107"/>
      <c r="Z253" s="14"/>
      <c r="AA253" s="5"/>
      <c r="AB253" s="5"/>
    </row>
    <row r="254" spans="1:28" ht="21.75" customHeight="1" x14ac:dyDescent="0.2">
      <c r="A254" s="13"/>
      <c r="B254" s="22" t="s">
        <v>134</v>
      </c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9"/>
      <c r="N254" s="23">
        <v>602</v>
      </c>
      <c r="O254" s="24">
        <v>1</v>
      </c>
      <c r="P254" s="24">
        <v>13</v>
      </c>
      <c r="Q254" s="25" t="s">
        <v>210</v>
      </c>
      <c r="R254" s="23" t="s">
        <v>133</v>
      </c>
      <c r="S254" s="105"/>
      <c r="T254" s="106"/>
      <c r="U254" s="26">
        <v>177280.32</v>
      </c>
      <c r="V254" s="70">
        <v>177280.32</v>
      </c>
      <c r="W254" s="27">
        <v>146</v>
      </c>
      <c r="X254" s="107"/>
      <c r="Y254" s="107"/>
      <c r="Z254" s="14"/>
      <c r="AA254" s="5"/>
      <c r="AB254" s="5"/>
    </row>
    <row r="255" spans="1:28" ht="21.75" customHeight="1" x14ac:dyDescent="0.2">
      <c r="A255" s="13"/>
      <c r="B255" s="22" t="s">
        <v>132</v>
      </c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9"/>
      <c r="N255" s="23">
        <v>602</v>
      </c>
      <c r="O255" s="24">
        <v>1</v>
      </c>
      <c r="P255" s="24">
        <v>13</v>
      </c>
      <c r="Q255" s="25" t="s">
        <v>210</v>
      </c>
      <c r="R255" s="23" t="s">
        <v>130</v>
      </c>
      <c r="S255" s="105"/>
      <c r="T255" s="106"/>
      <c r="U255" s="26">
        <v>136160</v>
      </c>
      <c r="V255" s="70">
        <v>136160</v>
      </c>
      <c r="W255" s="27">
        <v>146</v>
      </c>
      <c r="X255" s="107"/>
      <c r="Y255" s="107"/>
      <c r="Z255" s="14"/>
      <c r="AA255" s="5"/>
      <c r="AB255" s="5"/>
    </row>
    <row r="256" spans="1:28" ht="32.25" customHeight="1" x14ac:dyDescent="0.2">
      <c r="A256" s="13"/>
      <c r="B256" s="22" t="s">
        <v>141</v>
      </c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9"/>
      <c r="N256" s="23">
        <v>602</v>
      </c>
      <c r="O256" s="24">
        <v>1</v>
      </c>
      <c r="P256" s="24">
        <v>13</v>
      </c>
      <c r="Q256" s="25" t="s">
        <v>210</v>
      </c>
      <c r="R256" s="23" t="s">
        <v>139</v>
      </c>
      <c r="S256" s="105"/>
      <c r="T256" s="106"/>
      <c r="U256" s="26">
        <v>41120.32</v>
      </c>
      <c r="V256" s="70">
        <v>41120.32</v>
      </c>
      <c r="W256" s="27">
        <v>146</v>
      </c>
      <c r="X256" s="107"/>
      <c r="Y256" s="107"/>
      <c r="Z256" s="14"/>
      <c r="AA256" s="5"/>
      <c r="AB256" s="5"/>
    </row>
    <row r="257" spans="1:28" ht="21.75" customHeight="1" x14ac:dyDescent="0.2">
      <c r="A257" s="13"/>
      <c r="B257" s="22" t="s">
        <v>35</v>
      </c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9"/>
      <c r="N257" s="23">
        <v>602</v>
      </c>
      <c r="O257" s="24">
        <v>1</v>
      </c>
      <c r="P257" s="24">
        <v>13</v>
      </c>
      <c r="Q257" s="25" t="s">
        <v>210</v>
      </c>
      <c r="R257" s="23" t="s">
        <v>34</v>
      </c>
      <c r="S257" s="105"/>
      <c r="T257" s="106"/>
      <c r="U257" s="26">
        <v>475365</v>
      </c>
      <c r="V257" s="70">
        <v>475365</v>
      </c>
      <c r="W257" s="27">
        <v>146</v>
      </c>
      <c r="X257" s="107"/>
      <c r="Y257" s="107"/>
      <c r="Z257" s="14"/>
      <c r="AA257" s="5"/>
      <c r="AB257" s="5"/>
    </row>
    <row r="258" spans="1:28" ht="21.75" customHeight="1" x14ac:dyDescent="0.2">
      <c r="A258" s="13"/>
      <c r="B258" s="22" t="s">
        <v>33</v>
      </c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9"/>
      <c r="N258" s="23">
        <v>602</v>
      </c>
      <c r="O258" s="24">
        <v>1</v>
      </c>
      <c r="P258" s="24">
        <v>13</v>
      </c>
      <c r="Q258" s="25" t="s">
        <v>210</v>
      </c>
      <c r="R258" s="23" t="s">
        <v>32</v>
      </c>
      <c r="S258" s="105"/>
      <c r="T258" s="106"/>
      <c r="U258" s="26">
        <v>475365</v>
      </c>
      <c r="V258" s="70">
        <v>475365</v>
      </c>
      <c r="W258" s="27">
        <v>146</v>
      </c>
      <c r="X258" s="107"/>
      <c r="Y258" s="107"/>
      <c r="Z258" s="14"/>
      <c r="AA258" s="5"/>
      <c r="AB258" s="5"/>
    </row>
    <row r="259" spans="1:28" ht="12.75" customHeight="1" x14ac:dyDescent="0.2">
      <c r="A259" s="13"/>
      <c r="B259" s="22" t="s">
        <v>31</v>
      </c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9"/>
      <c r="N259" s="23">
        <v>602</v>
      </c>
      <c r="O259" s="24">
        <v>1</v>
      </c>
      <c r="P259" s="24">
        <v>13</v>
      </c>
      <c r="Q259" s="25" t="s">
        <v>210</v>
      </c>
      <c r="R259" s="23" t="s">
        <v>30</v>
      </c>
      <c r="S259" s="105"/>
      <c r="T259" s="106"/>
      <c r="U259" s="26">
        <v>475365</v>
      </c>
      <c r="V259" s="70">
        <v>475365</v>
      </c>
      <c r="W259" s="27">
        <v>146</v>
      </c>
      <c r="X259" s="107"/>
      <c r="Y259" s="107"/>
      <c r="Z259" s="14"/>
      <c r="AA259" s="5"/>
      <c r="AB259" s="5"/>
    </row>
    <row r="260" spans="1:28" ht="12.75" customHeight="1" x14ac:dyDescent="0.2">
      <c r="A260" s="13"/>
      <c r="B260" s="22" t="s">
        <v>181</v>
      </c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9"/>
      <c r="N260" s="23">
        <v>602</v>
      </c>
      <c r="O260" s="24">
        <v>1</v>
      </c>
      <c r="P260" s="24">
        <v>13</v>
      </c>
      <c r="Q260" s="25" t="s">
        <v>210</v>
      </c>
      <c r="R260" s="23" t="s">
        <v>180</v>
      </c>
      <c r="S260" s="105"/>
      <c r="T260" s="106"/>
      <c r="U260" s="26">
        <v>25160</v>
      </c>
      <c r="V260" s="70">
        <v>25160</v>
      </c>
      <c r="W260" s="27">
        <v>146</v>
      </c>
      <c r="X260" s="107"/>
      <c r="Y260" s="107"/>
      <c r="Z260" s="14"/>
      <c r="AA260" s="5"/>
      <c r="AB260" s="5"/>
    </row>
    <row r="261" spans="1:28" ht="12.75" customHeight="1" x14ac:dyDescent="0.2">
      <c r="A261" s="13"/>
      <c r="B261" s="22" t="s">
        <v>179</v>
      </c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9"/>
      <c r="N261" s="23">
        <v>602</v>
      </c>
      <c r="O261" s="24">
        <v>1</v>
      </c>
      <c r="P261" s="24">
        <v>13</v>
      </c>
      <c r="Q261" s="25" t="s">
        <v>210</v>
      </c>
      <c r="R261" s="23" t="s">
        <v>178</v>
      </c>
      <c r="S261" s="105"/>
      <c r="T261" s="106"/>
      <c r="U261" s="26">
        <v>25160</v>
      </c>
      <c r="V261" s="70">
        <v>25160</v>
      </c>
      <c r="W261" s="27">
        <v>146</v>
      </c>
      <c r="X261" s="107"/>
      <c r="Y261" s="107"/>
      <c r="Z261" s="14"/>
      <c r="AA261" s="5"/>
      <c r="AB261" s="5"/>
    </row>
    <row r="262" spans="1:28" ht="12.75" customHeight="1" x14ac:dyDescent="0.2">
      <c r="A262" s="13"/>
      <c r="B262" s="22" t="s">
        <v>177</v>
      </c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9"/>
      <c r="N262" s="23">
        <v>602</v>
      </c>
      <c r="O262" s="24">
        <v>1</v>
      </c>
      <c r="P262" s="24">
        <v>13</v>
      </c>
      <c r="Q262" s="25" t="s">
        <v>210</v>
      </c>
      <c r="R262" s="23" t="s">
        <v>176</v>
      </c>
      <c r="S262" s="105"/>
      <c r="T262" s="106"/>
      <c r="U262" s="26">
        <v>25160</v>
      </c>
      <c r="V262" s="70">
        <v>25160</v>
      </c>
      <c r="W262" s="27">
        <v>146</v>
      </c>
      <c r="X262" s="107"/>
      <c r="Y262" s="107"/>
      <c r="Z262" s="14"/>
      <c r="AA262" s="5"/>
      <c r="AB262" s="5"/>
    </row>
    <row r="263" spans="1:28" ht="21.75" customHeight="1" x14ac:dyDescent="0.2">
      <c r="A263" s="13"/>
      <c r="B263" s="22" t="s">
        <v>144</v>
      </c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9"/>
      <c r="N263" s="23">
        <v>602</v>
      </c>
      <c r="O263" s="24">
        <v>1</v>
      </c>
      <c r="P263" s="24">
        <v>13</v>
      </c>
      <c r="Q263" s="25" t="s">
        <v>209</v>
      </c>
      <c r="R263" s="23">
        <v>0</v>
      </c>
      <c r="S263" s="105"/>
      <c r="T263" s="106"/>
      <c r="U263" s="26">
        <v>5880826.7300000004</v>
      </c>
      <c r="V263" s="70">
        <v>5880826.7300000004</v>
      </c>
      <c r="W263" s="27">
        <v>146</v>
      </c>
      <c r="X263" s="107"/>
      <c r="Y263" s="107"/>
      <c r="Z263" s="14"/>
      <c r="AA263" s="5"/>
      <c r="AB263" s="5"/>
    </row>
    <row r="264" spans="1:28" ht="42.75" customHeight="1" x14ac:dyDescent="0.2">
      <c r="A264" s="13"/>
      <c r="B264" s="22" t="s">
        <v>136</v>
      </c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9"/>
      <c r="N264" s="23">
        <v>602</v>
      </c>
      <c r="O264" s="24">
        <v>1</v>
      </c>
      <c r="P264" s="24">
        <v>13</v>
      </c>
      <c r="Q264" s="25" t="s">
        <v>209</v>
      </c>
      <c r="R264" s="23" t="s">
        <v>135</v>
      </c>
      <c r="S264" s="105"/>
      <c r="T264" s="106"/>
      <c r="U264" s="26">
        <v>5880826.7300000004</v>
      </c>
      <c r="V264" s="70">
        <v>5880826.7300000004</v>
      </c>
      <c r="W264" s="27">
        <v>146</v>
      </c>
      <c r="X264" s="107"/>
      <c r="Y264" s="107"/>
      <c r="Z264" s="14"/>
      <c r="AA264" s="5"/>
      <c r="AB264" s="5"/>
    </row>
    <row r="265" spans="1:28" ht="21.75" customHeight="1" x14ac:dyDescent="0.2">
      <c r="A265" s="13"/>
      <c r="B265" s="22" t="s">
        <v>134</v>
      </c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9"/>
      <c r="N265" s="23">
        <v>602</v>
      </c>
      <c r="O265" s="24">
        <v>1</v>
      </c>
      <c r="P265" s="24">
        <v>13</v>
      </c>
      <c r="Q265" s="25" t="s">
        <v>209</v>
      </c>
      <c r="R265" s="23" t="s">
        <v>133</v>
      </c>
      <c r="S265" s="105"/>
      <c r="T265" s="106"/>
      <c r="U265" s="26">
        <v>5880826.7300000004</v>
      </c>
      <c r="V265" s="70">
        <v>5880826.7300000004</v>
      </c>
      <c r="W265" s="27">
        <v>146</v>
      </c>
      <c r="X265" s="107"/>
      <c r="Y265" s="107"/>
      <c r="Z265" s="14"/>
      <c r="AA265" s="5"/>
      <c r="AB265" s="5"/>
    </row>
    <row r="266" spans="1:28" ht="12.75" customHeight="1" x14ac:dyDescent="0.2">
      <c r="A266" s="13"/>
      <c r="B266" s="22" t="s">
        <v>143</v>
      </c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9"/>
      <c r="N266" s="23">
        <v>602</v>
      </c>
      <c r="O266" s="24">
        <v>1</v>
      </c>
      <c r="P266" s="24">
        <v>13</v>
      </c>
      <c r="Q266" s="25" t="s">
        <v>209</v>
      </c>
      <c r="R266" s="23" t="s">
        <v>142</v>
      </c>
      <c r="S266" s="105"/>
      <c r="T266" s="106"/>
      <c r="U266" s="26">
        <v>4516764</v>
      </c>
      <c r="V266" s="70">
        <v>4516764</v>
      </c>
      <c r="W266" s="27">
        <v>146</v>
      </c>
      <c r="X266" s="107"/>
      <c r="Y266" s="107"/>
      <c r="Z266" s="14"/>
      <c r="AA266" s="5"/>
      <c r="AB266" s="5"/>
    </row>
    <row r="267" spans="1:28" ht="32.25" customHeight="1" x14ac:dyDescent="0.2">
      <c r="A267" s="13"/>
      <c r="B267" s="22" t="s">
        <v>141</v>
      </c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9"/>
      <c r="N267" s="23">
        <v>602</v>
      </c>
      <c r="O267" s="24">
        <v>1</v>
      </c>
      <c r="P267" s="24">
        <v>13</v>
      </c>
      <c r="Q267" s="25" t="s">
        <v>209</v>
      </c>
      <c r="R267" s="23" t="s">
        <v>139</v>
      </c>
      <c r="S267" s="105"/>
      <c r="T267" s="106"/>
      <c r="U267" s="26">
        <v>1364062.73</v>
      </c>
      <c r="V267" s="70">
        <v>1364062.73</v>
      </c>
      <c r="W267" s="27">
        <v>146</v>
      </c>
      <c r="X267" s="107"/>
      <c r="Y267" s="107"/>
      <c r="Z267" s="14"/>
      <c r="AA267" s="5"/>
      <c r="AB267" s="5"/>
    </row>
    <row r="268" spans="1:28" ht="12.75" customHeight="1" x14ac:dyDescent="0.2">
      <c r="A268" s="13"/>
      <c r="B268" s="22" t="s">
        <v>129</v>
      </c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9"/>
      <c r="N268" s="23">
        <v>602</v>
      </c>
      <c r="O268" s="24">
        <v>4</v>
      </c>
      <c r="P268" s="24">
        <v>0</v>
      </c>
      <c r="Q268" s="25" t="s">
        <v>2</v>
      </c>
      <c r="R268" s="23">
        <v>0</v>
      </c>
      <c r="S268" s="105"/>
      <c r="T268" s="106"/>
      <c r="U268" s="26">
        <v>1258510</v>
      </c>
      <c r="V268" s="70">
        <v>1258510</v>
      </c>
      <c r="W268" s="27">
        <v>146</v>
      </c>
      <c r="X268" s="107"/>
      <c r="Y268" s="107"/>
      <c r="Z268" s="14"/>
      <c r="AA268" s="5"/>
      <c r="AB268" s="5"/>
    </row>
    <row r="269" spans="1:28" ht="12.75" customHeight="1" x14ac:dyDescent="0.2">
      <c r="A269" s="13"/>
      <c r="B269" s="22" t="s">
        <v>470</v>
      </c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9"/>
      <c r="N269" s="23">
        <v>602</v>
      </c>
      <c r="O269" s="24">
        <v>4</v>
      </c>
      <c r="P269" s="24">
        <v>12</v>
      </c>
      <c r="Q269" s="25" t="s">
        <v>2</v>
      </c>
      <c r="R269" s="23">
        <v>0</v>
      </c>
      <c r="S269" s="105"/>
      <c r="T269" s="106"/>
      <c r="U269" s="26">
        <v>1258510</v>
      </c>
      <c r="V269" s="70">
        <v>1258510</v>
      </c>
      <c r="W269" s="27">
        <v>146</v>
      </c>
      <c r="X269" s="107"/>
      <c r="Y269" s="107"/>
      <c r="Z269" s="14"/>
      <c r="AA269" s="5"/>
      <c r="AB269" s="5"/>
    </row>
    <row r="270" spans="1:28" ht="32.25" customHeight="1" x14ac:dyDescent="0.2">
      <c r="A270" s="13"/>
      <c r="B270" s="22" t="s">
        <v>215</v>
      </c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9"/>
      <c r="N270" s="23">
        <v>602</v>
      </c>
      <c r="O270" s="24">
        <v>4</v>
      </c>
      <c r="P270" s="24">
        <v>12</v>
      </c>
      <c r="Q270" s="25" t="s">
        <v>214</v>
      </c>
      <c r="R270" s="23">
        <v>0</v>
      </c>
      <c r="S270" s="105"/>
      <c r="T270" s="106"/>
      <c r="U270" s="26">
        <v>1258510</v>
      </c>
      <c r="V270" s="70">
        <v>1258510</v>
      </c>
      <c r="W270" s="27">
        <v>146</v>
      </c>
      <c r="X270" s="107"/>
      <c r="Y270" s="107"/>
      <c r="Z270" s="14"/>
      <c r="AA270" s="5"/>
      <c r="AB270" s="5"/>
    </row>
    <row r="271" spans="1:28" ht="21.75" customHeight="1" x14ac:dyDescent="0.2">
      <c r="A271" s="13"/>
      <c r="B271" s="22" t="s">
        <v>469</v>
      </c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9"/>
      <c r="N271" s="23">
        <v>602</v>
      </c>
      <c r="O271" s="24">
        <v>4</v>
      </c>
      <c r="P271" s="24">
        <v>12</v>
      </c>
      <c r="Q271" s="25" t="s">
        <v>468</v>
      </c>
      <c r="R271" s="23">
        <v>0</v>
      </c>
      <c r="S271" s="105"/>
      <c r="T271" s="106"/>
      <c r="U271" s="26">
        <v>1258510</v>
      </c>
      <c r="V271" s="70">
        <v>1258510</v>
      </c>
      <c r="W271" s="27">
        <v>146</v>
      </c>
      <c r="X271" s="107"/>
      <c r="Y271" s="107"/>
      <c r="Z271" s="14"/>
      <c r="AA271" s="5"/>
      <c r="AB271" s="5"/>
    </row>
    <row r="272" spans="1:28" ht="126.75" customHeight="1" x14ac:dyDescent="0.2">
      <c r="A272" s="13"/>
      <c r="B272" s="22" t="s">
        <v>467</v>
      </c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9"/>
      <c r="N272" s="23">
        <v>602</v>
      </c>
      <c r="O272" s="24">
        <v>4</v>
      </c>
      <c r="P272" s="24">
        <v>12</v>
      </c>
      <c r="Q272" s="25" t="s">
        <v>466</v>
      </c>
      <c r="R272" s="23">
        <v>0</v>
      </c>
      <c r="S272" s="105"/>
      <c r="T272" s="106"/>
      <c r="U272" s="26">
        <v>1258510</v>
      </c>
      <c r="V272" s="70">
        <v>1258510</v>
      </c>
      <c r="W272" s="27">
        <v>146</v>
      </c>
      <c r="X272" s="107"/>
      <c r="Y272" s="107"/>
      <c r="Z272" s="14"/>
      <c r="AA272" s="5"/>
      <c r="AB272" s="5"/>
    </row>
    <row r="273" spans="1:28" ht="21.75" customHeight="1" x14ac:dyDescent="0.2">
      <c r="A273" s="13"/>
      <c r="B273" s="22" t="s">
        <v>465</v>
      </c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9"/>
      <c r="N273" s="23">
        <v>602</v>
      </c>
      <c r="O273" s="24">
        <v>4</v>
      </c>
      <c r="P273" s="24">
        <v>12</v>
      </c>
      <c r="Q273" s="25" t="s">
        <v>464</v>
      </c>
      <c r="R273" s="23">
        <v>0</v>
      </c>
      <c r="S273" s="105"/>
      <c r="T273" s="106"/>
      <c r="U273" s="26">
        <v>68510</v>
      </c>
      <c r="V273" s="70">
        <v>68510</v>
      </c>
      <c r="W273" s="27">
        <v>146</v>
      </c>
      <c r="X273" s="107"/>
      <c r="Y273" s="107"/>
      <c r="Z273" s="14"/>
      <c r="AA273" s="5"/>
      <c r="AB273" s="5"/>
    </row>
    <row r="274" spans="1:28" ht="21.75" customHeight="1" x14ac:dyDescent="0.2">
      <c r="A274" s="13"/>
      <c r="B274" s="22" t="s">
        <v>35</v>
      </c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9"/>
      <c r="N274" s="23">
        <v>602</v>
      </c>
      <c r="O274" s="24">
        <v>4</v>
      </c>
      <c r="P274" s="24">
        <v>12</v>
      </c>
      <c r="Q274" s="25" t="s">
        <v>464</v>
      </c>
      <c r="R274" s="23" t="s">
        <v>34</v>
      </c>
      <c r="S274" s="105"/>
      <c r="T274" s="106"/>
      <c r="U274" s="26">
        <v>68510</v>
      </c>
      <c r="V274" s="70">
        <v>68510</v>
      </c>
      <c r="W274" s="27">
        <v>146</v>
      </c>
      <c r="X274" s="107"/>
      <c r="Y274" s="107"/>
      <c r="Z274" s="14"/>
      <c r="AA274" s="5"/>
      <c r="AB274" s="5"/>
    </row>
    <row r="275" spans="1:28" ht="21.75" customHeight="1" x14ac:dyDescent="0.2">
      <c r="A275" s="13"/>
      <c r="B275" s="22" t="s">
        <v>33</v>
      </c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9"/>
      <c r="N275" s="23">
        <v>602</v>
      </c>
      <c r="O275" s="24">
        <v>4</v>
      </c>
      <c r="P275" s="24">
        <v>12</v>
      </c>
      <c r="Q275" s="25" t="s">
        <v>464</v>
      </c>
      <c r="R275" s="23" t="s">
        <v>32</v>
      </c>
      <c r="S275" s="105"/>
      <c r="T275" s="106"/>
      <c r="U275" s="26">
        <v>68510</v>
      </c>
      <c r="V275" s="70">
        <v>68510</v>
      </c>
      <c r="W275" s="27">
        <v>146</v>
      </c>
      <c r="X275" s="107"/>
      <c r="Y275" s="107"/>
      <c r="Z275" s="14"/>
      <c r="AA275" s="5"/>
      <c r="AB275" s="5"/>
    </row>
    <row r="276" spans="1:28" ht="12.75" customHeight="1" x14ac:dyDescent="0.2">
      <c r="A276" s="13"/>
      <c r="B276" s="22" t="s">
        <v>31</v>
      </c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9"/>
      <c r="N276" s="23">
        <v>602</v>
      </c>
      <c r="O276" s="24">
        <v>4</v>
      </c>
      <c r="P276" s="24">
        <v>12</v>
      </c>
      <c r="Q276" s="25" t="s">
        <v>464</v>
      </c>
      <c r="R276" s="23" t="s">
        <v>30</v>
      </c>
      <c r="S276" s="105"/>
      <c r="T276" s="106"/>
      <c r="U276" s="26">
        <v>68510</v>
      </c>
      <c r="V276" s="70">
        <v>68510</v>
      </c>
      <c r="W276" s="27">
        <v>146</v>
      </c>
      <c r="X276" s="107"/>
      <c r="Y276" s="107"/>
      <c r="Z276" s="14"/>
      <c r="AA276" s="5"/>
      <c r="AB276" s="5"/>
    </row>
    <row r="277" spans="1:28" ht="12.75" customHeight="1" x14ac:dyDescent="0.2">
      <c r="A277" s="13"/>
      <c r="B277" s="22" t="s">
        <v>463</v>
      </c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9"/>
      <c r="N277" s="23">
        <v>602</v>
      </c>
      <c r="O277" s="24">
        <v>4</v>
      </c>
      <c r="P277" s="24">
        <v>12</v>
      </c>
      <c r="Q277" s="25" t="s">
        <v>462</v>
      </c>
      <c r="R277" s="23">
        <v>0</v>
      </c>
      <c r="S277" s="105"/>
      <c r="T277" s="106"/>
      <c r="U277" s="26">
        <v>1190000</v>
      </c>
      <c r="V277" s="70">
        <v>1190000</v>
      </c>
      <c r="W277" s="27">
        <v>146</v>
      </c>
      <c r="X277" s="107"/>
      <c r="Y277" s="107"/>
      <c r="Z277" s="14"/>
      <c r="AA277" s="5"/>
      <c r="AB277" s="5"/>
    </row>
    <row r="278" spans="1:28" ht="21.75" customHeight="1" x14ac:dyDescent="0.2">
      <c r="A278" s="13"/>
      <c r="B278" s="22" t="s">
        <v>35</v>
      </c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9"/>
      <c r="N278" s="23">
        <v>602</v>
      </c>
      <c r="O278" s="24">
        <v>4</v>
      </c>
      <c r="P278" s="24">
        <v>12</v>
      </c>
      <c r="Q278" s="25" t="s">
        <v>462</v>
      </c>
      <c r="R278" s="23" t="s">
        <v>34</v>
      </c>
      <c r="S278" s="105"/>
      <c r="T278" s="106"/>
      <c r="U278" s="26">
        <v>1190000</v>
      </c>
      <c r="V278" s="70">
        <v>1190000</v>
      </c>
      <c r="W278" s="27">
        <v>146</v>
      </c>
      <c r="X278" s="107"/>
      <c r="Y278" s="107"/>
      <c r="Z278" s="14"/>
      <c r="AA278" s="5"/>
      <c r="AB278" s="5"/>
    </row>
    <row r="279" spans="1:28" ht="21.75" customHeight="1" x14ac:dyDescent="0.2">
      <c r="A279" s="13"/>
      <c r="B279" s="22" t="s">
        <v>33</v>
      </c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9"/>
      <c r="N279" s="23">
        <v>602</v>
      </c>
      <c r="O279" s="24">
        <v>4</v>
      </c>
      <c r="P279" s="24">
        <v>12</v>
      </c>
      <c r="Q279" s="25" t="s">
        <v>462</v>
      </c>
      <c r="R279" s="23" t="s">
        <v>32</v>
      </c>
      <c r="S279" s="105"/>
      <c r="T279" s="106"/>
      <c r="U279" s="26">
        <v>1190000</v>
      </c>
      <c r="V279" s="70">
        <v>1190000</v>
      </c>
      <c r="W279" s="27">
        <v>146</v>
      </c>
      <c r="X279" s="107"/>
      <c r="Y279" s="107"/>
      <c r="Z279" s="14"/>
      <c r="AA279" s="5"/>
      <c r="AB279" s="5"/>
    </row>
    <row r="280" spans="1:28" ht="12.75" customHeight="1" x14ac:dyDescent="0.2">
      <c r="A280" s="13"/>
      <c r="B280" s="22" t="s">
        <v>31</v>
      </c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9"/>
      <c r="N280" s="23">
        <v>602</v>
      </c>
      <c r="O280" s="24">
        <v>4</v>
      </c>
      <c r="P280" s="24">
        <v>12</v>
      </c>
      <c r="Q280" s="25" t="s">
        <v>462</v>
      </c>
      <c r="R280" s="23" t="s">
        <v>30</v>
      </c>
      <c r="S280" s="105"/>
      <c r="T280" s="106"/>
      <c r="U280" s="26">
        <v>1190000</v>
      </c>
      <c r="V280" s="70">
        <v>1190000</v>
      </c>
      <c r="W280" s="27">
        <v>146</v>
      </c>
      <c r="X280" s="107"/>
      <c r="Y280" s="107"/>
      <c r="Z280" s="14"/>
      <c r="AA280" s="5"/>
      <c r="AB280" s="5"/>
    </row>
    <row r="281" spans="1:28" ht="32.25" customHeight="1" x14ac:dyDescent="0.2">
      <c r="A281" s="13"/>
      <c r="B281" s="22" t="s">
        <v>461</v>
      </c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9"/>
      <c r="N281" s="23">
        <v>604</v>
      </c>
      <c r="O281" s="24">
        <v>0</v>
      </c>
      <c r="P281" s="24">
        <v>0</v>
      </c>
      <c r="Q281" s="25" t="s">
        <v>2</v>
      </c>
      <c r="R281" s="23">
        <v>0</v>
      </c>
      <c r="S281" s="105"/>
      <c r="T281" s="106"/>
      <c r="U281" s="26">
        <v>38477975.5</v>
      </c>
      <c r="V281" s="70">
        <v>40187099.170000002</v>
      </c>
      <c r="W281" s="27">
        <v>146</v>
      </c>
      <c r="X281" s="107"/>
      <c r="Y281" s="107"/>
      <c r="Z281" s="14"/>
      <c r="AA281" s="5"/>
      <c r="AB281" s="5"/>
    </row>
    <row r="282" spans="1:28" ht="12.75" customHeight="1" x14ac:dyDescent="0.2">
      <c r="A282" s="13"/>
      <c r="B282" s="22" t="s">
        <v>148</v>
      </c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9"/>
      <c r="N282" s="23">
        <v>604</v>
      </c>
      <c r="O282" s="24">
        <v>1</v>
      </c>
      <c r="P282" s="24">
        <v>0</v>
      </c>
      <c r="Q282" s="25" t="s">
        <v>2</v>
      </c>
      <c r="R282" s="23">
        <v>0</v>
      </c>
      <c r="S282" s="105"/>
      <c r="T282" s="106"/>
      <c r="U282" s="26">
        <v>38477975.5</v>
      </c>
      <c r="V282" s="70">
        <v>40187099.170000002</v>
      </c>
      <c r="W282" s="27">
        <v>146</v>
      </c>
      <c r="X282" s="107"/>
      <c r="Y282" s="107"/>
      <c r="Z282" s="14"/>
      <c r="AA282" s="5"/>
      <c r="AB282" s="5"/>
    </row>
    <row r="283" spans="1:28" ht="21.75" customHeight="1" x14ac:dyDescent="0.2">
      <c r="A283" s="13"/>
      <c r="B283" s="22" t="s">
        <v>158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9"/>
      <c r="N283" s="23">
        <v>604</v>
      </c>
      <c r="O283" s="24">
        <v>1</v>
      </c>
      <c r="P283" s="24">
        <v>6</v>
      </c>
      <c r="Q283" s="25" t="s">
        <v>2</v>
      </c>
      <c r="R283" s="23">
        <v>0</v>
      </c>
      <c r="S283" s="105"/>
      <c r="T283" s="106"/>
      <c r="U283" s="26">
        <v>14643094.57</v>
      </c>
      <c r="V283" s="70">
        <v>14643094.57</v>
      </c>
      <c r="W283" s="27">
        <v>146</v>
      </c>
      <c r="X283" s="107"/>
      <c r="Y283" s="107"/>
      <c r="Z283" s="14"/>
      <c r="AA283" s="5"/>
      <c r="AB283" s="5"/>
    </row>
    <row r="284" spans="1:28" ht="21.75" customHeight="1" x14ac:dyDescent="0.2">
      <c r="A284" s="13"/>
      <c r="B284" s="22" t="s">
        <v>455</v>
      </c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9"/>
      <c r="N284" s="23">
        <v>604</v>
      </c>
      <c r="O284" s="24">
        <v>1</v>
      </c>
      <c r="P284" s="24">
        <v>6</v>
      </c>
      <c r="Q284" s="25" t="s">
        <v>454</v>
      </c>
      <c r="R284" s="23">
        <v>0</v>
      </c>
      <c r="S284" s="105"/>
      <c r="T284" s="106"/>
      <c r="U284" s="26">
        <v>14643094.57</v>
      </c>
      <c r="V284" s="70">
        <v>14643094.57</v>
      </c>
      <c r="W284" s="27">
        <v>146</v>
      </c>
      <c r="X284" s="107"/>
      <c r="Y284" s="107"/>
      <c r="Z284" s="14"/>
      <c r="AA284" s="5"/>
      <c r="AB284" s="5"/>
    </row>
    <row r="285" spans="1:28" ht="32.25" customHeight="1" x14ac:dyDescent="0.2">
      <c r="A285" s="13"/>
      <c r="B285" s="22" t="s">
        <v>453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9"/>
      <c r="N285" s="23">
        <v>604</v>
      </c>
      <c r="O285" s="24">
        <v>1</v>
      </c>
      <c r="P285" s="24">
        <v>6</v>
      </c>
      <c r="Q285" s="25" t="s">
        <v>452</v>
      </c>
      <c r="R285" s="23">
        <v>0</v>
      </c>
      <c r="S285" s="105"/>
      <c r="T285" s="106"/>
      <c r="U285" s="26">
        <v>14643094.57</v>
      </c>
      <c r="V285" s="70">
        <v>14643094.57</v>
      </c>
      <c r="W285" s="27">
        <v>146</v>
      </c>
      <c r="X285" s="107"/>
      <c r="Y285" s="107"/>
      <c r="Z285" s="14"/>
      <c r="AA285" s="5"/>
      <c r="AB285" s="5"/>
    </row>
    <row r="286" spans="1:28" ht="12.75" customHeight="1" x14ac:dyDescent="0.2">
      <c r="A286" s="13"/>
      <c r="B286" s="22" t="s">
        <v>146</v>
      </c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9"/>
      <c r="N286" s="23">
        <v>604</v>
      </c>
      <c r="O286" s="24">
        <v>1</v>
      </c>
      <c r="P286" s="24">
        <v>6</v>
      </c>
      <c r="Q286" s="25" t="s">
        <v>460</v>
      </c>
      <c r="R286" s="23">
        <v>0</v>
      </c>
      <c r="S286" s="105"/>
      <c r="T286" s="106"/>
      <c r="U286" s="26">
        <v>1679424.3</v>
      </c>
      <c r="V286" s="70">
        <v>1679424.3</v>
      </c>
      <c r="W286" s="27">
        <v>146</v>
      </c>
      <c r="X286" s="107"/>
      <c r="Y286" s="107"/>
      <c r="Z286" s="14"/>
      <c r="AA286" s="5"/>
      <c r="AB286" s="5"/>
    </row>
    <row r="287" spans="1:28" ht="42.75" customHeight="1" x14ac:dyDescent="0.2">
      <c r="A287" s="13"/>
      <c r="B287" s="22" t="s">
        <v>136</v>
      </c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9"/>
      <c r="N287" s="23">
        <v>604</v>
      </c>
      <c r="O287" s="24">
        <v>1</v>
      </c>
      <c r="P287" s="24">
        <v>6</v>
      </c>
      <c r="Q287" s="25" t="s">
        <v>460</v>
      </c>
      <c r="R287" s="23" t="s">
        <v>135</v>
      </c>
      <c r="S287" s="105"/>
      <c r="T287" s="106"/>
      <c r="U287" s="26">
        <v>360100.65</v>
      </c>
      <c r="V287" s="70">
        <v>360100.65</v>
      </c>
      <c r="W287" s="27">
        <v>146</v>
      </c>
      <c r="X287" s="107"/>
      <c r="Y287" s="107"/>
      <c r="Z287" s="14"/>
      <c r="AA287" s="5"/>
      <c r="AB287" s="5"/>
    </row>
    <row r="288" spans="1:28" ht="21.75" customHeight="1" x14ac:dyDescent="0.2">
      <c r="A288" s="13"/>
      <c r="B288" s="22" t="s">
        <v>134</v>
      </c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9"/>
      <c r="N288" s="23">
        <v>604</v>
      </c>
      <c r="O288" s="24">
        <v>1</v>
      </c>
      <c r="P288" s="24">
        <v>6</v>
      </c>
      <c r="Q288" s="25" t="s">
        <v>460</v>
      </c>
      <c r="R288" s="23" t="s">
        <v>133</v>
      </c>
      <c r="S288" s="105"/>
      <c r="T288" s="106"/>
      <c r="U288" s="26">
        <v>360100.65</v>
      </c>
      <c r="V288" s="70">
        <v>360100.65</v>
      </c>
      <c r="W288" s="27">
        <v>146</v>
      </c>
      <c r="X288" s="107"/>
      <c r="Y288" s="107"/>
      <c r="Z288" s="14"/>
      <c r="AA288" s="5"/>
      <c r="AB288" s="5"/>
    </row>
    <row r="289" spans="1:28" ht="21.75" customHeight="1" x14ac:dyDescent="0.2">
      <c r="A289" s="13"/>
      <c r="B289" s="22" t="s">
        <v>132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9"/>
      <c r="N289" s="23">
        <v>604</v>
      </c>
      <c r="O289" s="24">
        <v>1</v>
      </c>
      <c r="P289" s="24">
        <v>6</v>
      </c>
      <c r="Q289" s="25" t="s">
        <v>460</v>
      </c>
      <c r="R289" s="23" t="s">
        <v>130</v>
      </c>
      <c r="S289" s="105"/>
      <c r="T289" s="106"/>
      <c r="U289" s="26">
        <v>276575</v>
      </c>
      <c r="V289" s="70">
        <v>276575</v>
      </c>
      <c r="W289" s="27">
        <v>146</v>
      </c>
      <c r="X289" s="107"/>
      <c r="Y289" s="107"/>
      <c r="Z289" s="14"/>
      <c r="AA289" s="5"/>
      <c r="AB289" s="5"/>
    </row>
    <row r="290" spans="1:28" ht="32.25" customHeight="1" x14ac:dyDescent="0.2">
      <c r="A290" s="13"/>
      <c r="B290" s="22" t="s">
        <v>141</v>
      </c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9"/>
      <c r="N290" s="23">
        <v>604</v>
      </c>
      <c r="O290" s="24">
        <v>1</v>
      </c>
      <c r="P290" s="24">
        <v>6</v>
      </c>
      <c r="Q290" s="25" t="s">
        <v>460</v>
      </c>
      <c r="R290" s="23" t="s">
        <v>139</v>
      </c>
      <c r="S290" s="105"/>
      <c r="T290" s="106"/>
      <c r="U290" s="26">
        <v>83525.649999999994</v>
      </c>
      <c r="V290" s="70">
        <v>83525.649999999994</v>
      </c>
      <c r="W290" s="27">
        <v>146</v>
      </c>
      <c r="X290" s="107"/>
      <c r="Y290" s="107"/>
      <c r="Z290" s="14"/>
      <c r="AA290" s="5"/>
      <c r="AB290" s="5"/>
    </row>
    <row r="291" spans="1:28" ht="21.75" customHeight="1" x14ac:dyDescent="0.2">
      <c r="A291" s="13"/>
      <c r="B291" s="22" t="s">
        <v>35</v>
      </c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9"/>
      <c r="N291" s="23">
        <v>604</v>
      </c>
      <c r="O291" s="24">
        <v>1</v>
      </c>
      <c r="P291" s="24">
        <v>6</v>
      </c>
      <c r="Q291" s="25" t="s">
        <v>460</v>
      </c>
      <c r="R291" s="23" t="s">
        <v>34</v>
      </c>
      <c r="S291" s="105"/>
      <c r="T291" s="106"/>
      <c r="U291" s="26">
        <v>1307475.6499999999</v>
      </c>
      <c r="V291" s="70">
        <v>1307475.6499999999</v>
      </c>
      <c r="W291" s="27">
        <v>146</v>
      </c>
      <c r="X291" s="107"/>
      <c r="Y291" s="107"/>
      <c r="Z291" s="14"/>
      <c r="AA291" s="5"/>
      <c r="AB291" s="5"/>
    </row>
    <row r="292" spans="1:28" ht="21.75" customHeight="1" x14ac:dyDescent="0.2">
      <c r="A292" s="13"/>
      <c r="B292" s="22" t="s">
        <v>33</v>
      </c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9"/>
      <c r="N292" s="23">
        <v>604</v>
      </c>
      <c r="O292" s="24">
        <v>1</v>
      </c>
      <c r="P292" s="24">
        <v>6</v>
      </c>
      <c r="Q292" s="25" t="s">
        <v>460</v>
      </c>
      <c r="R292" s="23" t="s">
        <v>32</v>
      </c>
      <c r="S292" s="105"/>
      <c r="T292" s="106"/>
      <c r="U292" s="26">
        <v>1307475.6499999999</v>
      </c>
      <c r="V292" s="70">
        <v>1307475.6499999999</v>
      </c>
      <c r="W292" s="27">
        <v>146</v>
      </c>
      <c r="X292" s="107"/>
      <c r="Y292" s="107"/>
      <c r="Z292" s="14"/>
      <c r="AA292" s="5"/>
      <c r="AB292" s="5"/>
    </row>
    <row r="293" spans="1:28" ht="12.75" customHeight="1" x14ac:dyDescent="0.2">
      <c r="A293" s="13"/>
      <c r="B293" s="22" t="s">
        <v>31</v>
      </c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9"/>
      <c r="N293" s="23">
        <v>604</v>
      </c>
      <c r="O293" s="24">
        <v>1</v>
      </c>
      <c r="P293" s="24">
        <v>6</v>
      </c>
      <c r="Q293" s="25" t="s">
        <v>460</v>
      </c>
      <c r="R293" s="23" t="s">
        <v>30</v>
      </c>
      <c r="S293" s="105"/>
      <c r="T293" s="106"/>
      <c r="U293" s="26">
        <v>1307475.6499999999</v>
      </c>
      <c r="V293" s="70">
        <v>1307475.6499999999</v>
      </c>
      <c r="W293" s="27">
        <v>146</v>
      </c>
      <c r="X293" s="107"/>
      <c r="Y293" s="107"/>
      <c r="Z293" s="14"/>
      <c r="AA293" s="5"/>
      <c r="AB293" s="5"/>
    </row>
    <row r="294" spans="1:28" ht="12.75" customHeight="1" x14ac:dyDescent="0.2">
      <c r="A294" s="13"/>
      <c r="B294" s="22" t="s">
        <v>181</v>
      </c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9"/>
      <c r="N294" s="23">
        <v>604</v>
      </c>
      <c r="O294" s="24">
        <v>1</v>
      </c>
      <c r="P294" s="24">
        <v>6</v>
      </c>
      <c r="Q294" s="25" t="s">
        <v>460</v>
      </c>
      <c r="R294" s="23" t="s">
        <v>180</v>
      </c>
      <c r="S294" s="105"/>
      <c r="T294" s="106"/>
      <c r="U294" s="26">
        <v>11848</v>
      </c>
      <c r="V294" s="70">
        <v>11848</v>
      </c>
      <c r="W294" s="27">
        <v>146</v>
      </c>
      <c r="X294" s="107"/>
      <c r="Y294" s="107"/>
      <c r="Z294" s="14"/>
      <c r="AA294" s="5"/>
      <c r="AB294" s="5"/>
    </row>
    <row r="295" spans="1:28" ht="12.75" customHeight="1" x14ac:dyDescent="0.2">
      <c r="A295" s="13"/>
      <c r="B295" s="22" t="s">
        <v>179</v>
      </c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9"/>
      <c r="N295" s="23">
        <v>604</v>
      </c>
      <c r="O295" s="24">
        <v>1</v>
      </c>
      <c r="P295" s="24">
        <v>6</v>
      </c>
      <c r="Q295" s="25" t="s">
        <v>460</v>
      </c>
      <c r="R295" s="23" t="s">
        <v>178</v>
      </c>
      <c r="S295" s="105"/>
      <c r="T295" s="106"/>
      <c r="U295" s="26">
        <v>11848</v>
      </c>
      <c r="V295" s="70">
        <v>11848</v>
      </c>
      <c r="W295" s="27">
        <v>146</v>
      </c>
      <c r="X295" s="107"/>
      <c r="Y295" s="107"/>
      <c r="Z295" s="14"/>
      <c r="AA295" s="5"/>
      <c r="AB295" s="5"/>
    </row>
    <row r="296" spans="1:28" ht="12.75" customHeight="1" x14ac:dyDescent="0.2">
      <c r="A296" s="13"/>
      <c r="B296" s="22" t="s">
        <v>177</v>
      </c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9"/>
      <c r="N296" s="23">
        <v>604</v>
      </c>
      <c r="O296" s="24">
        <v>1</v>
      </c>
      <c r="P296" s="24">
        <v>6</v>
      </c>
      <c r="Q296" s="25" t="s">
        <v>460</v>
      </c>
      <c r="R296" s="23" t="s">
        <v>176</v>
      </c>
      <c r="S296" s="105"/>
      <c r="T296" s="106"/>
      <c r="U296" s="26">
        <v>9740</v>
      </c>
      <c r="V296" s="70">
        <v>9740</v>
      </c>
      <c r="W296" s="27">
        <v>146</v>
      </c>
      <c r="X296" s="107"/>
      <c r="Y296" s="107"/>
      <c r="Z296" s="14"/>
      <c r="AA296" s="5"/>
      <c r="AB296" s="5"/>
    </row>
    <row r="297" spans="1:28" ht="12.75" customHeight="1" x14ac:dyDescent="0.2">
      <c r="A297" s="13"/>
      <c r="B297" s="22" t="s">
        <v>173</v>
      </c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9"/>
      <c r="N297" s="23">
        <v>604</v>
      </c>
      <c r="O297" s="24">
        <v>1</v>
      </c>
      <c r="P297" s="24">
        <v>6</v>
      </c>
      <c r="Q297" s="25" t="s">
        <v>460</v>
      </c>
      <c r="R297" s="23" t="s">
        <v>171</v>
      </c>
      <c r="S297" s="105"/>
      <c r="T297" s="106"/>
      <c r="U297" s="26">
        <v>2108</v>
      </c>
      <c r="V297" s="70">
        <v>2108</v>
      </c>
      <c r="W297" s="27">
        <v>146</v>
      </c>
      <c r="X297" s="107"/>
      <c r="Y297" s="107"/>
      <c r="Z297" s="14"/>
      <c r="AA297" s="5"/>
      <c r="AB297" s="5"/>
    </row>
    <row r="298" spans="1:28" ht="21.75" customHeight="1" x14ac:dyDescent="0.2">
      <c r="A298" s="13"/>
      <c r="B298" s="22" t="s">
        <v>144</v>
      </c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9"/>
      <c r="N298" s="23">
        <v>604</v>
      </c>
      <c r="O298" s="24">
        <v>1</v>
      </c>
      <c r="P298" s="24">
        <v>6</v>
      </c>
      <c r="Q298" s="25" t="s">
        <v>459</v>
      </c>
      <c r="R298" s="23">
        <v>0</v>
      </c>
      <c r="S298" s="105"/>
      <c r="T298" s="106"/>
      <c r="U298" s="26">
        <v>12963670.27</v>
      </c>
      <c r="V298" s="70">
        <v>12963670.27</v>
      </c>
      <c r="W298" s="27">
        <v>146</v>
      </c>
      <c r="X298" s="107"/>
      <c r="Y298" s="107"/>
      <c r="Z298" s="14"/>
      <c r="AA298" s="5"/>
      <c r="AB298" s="5"/>
    </row>
    <row r="299" spans="1:28" ht="42.75" customHeight="1" x14ac:dyDescent="0.2">
      <c r="A299" s="13"/>
      <c r="B299" s="22" t="s">
        <v>136</v>
      </c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9"/>
      <c r="N299" s="23">
        <v>604</v>
      </c>
      <c r="O299" s="24">
        <v>1</v>
      </c>
      <c r="P299" s="24">
        <v>6</v>
      </c>
      <c r="Q299" s="25" t="s">
        <v>459</v>
      </c>
      <c r="R299" s="23" t="s">
        <v>135</v>
      </c>
      <c r="S299" s="105"/>
      <c r="T299" s="106"/>
      <c r="U299" s="26">
        <v>12963670.27</v>
      </c>
      <c r="V299" s="70">
        <v>12963670.27</v>
      </c>
      <c r="W299" s="27">
        <v>146</v>
      </c>
      <c r="X299" s="107"/>
      <c r="Y299" s="107"/>
      <c r="Z299" s="14"/>
      <c r="AA299" s="5"/>
      <c r="AB299" s="5"/>
    </row>
    <row r="300" spans="1:28" ht="21.75" customHeight="1" x14ac:dyDescent="0.2">
      <c r="A300" s="13"/>
      <c r="B300" s="22" t="s">
        <v>134</v>
      </c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9"/>
      <c r="N300" s="23">
        <v>604</v>
      </c>
      <c r="O300" s="24">
        <v>1</v>
      </c>
      <c r="P300" s="24">
        <v>6</v>
      </c>
      <c r="Q300" s="25" t="s">
        <v>459</v>
      </c>
      <c r="R300" s="23" t="s">
        <v>133</v>
      </c>
      <c r="S300" s="105"/>
      <c r="T300" s="106"/>
      <c r="U300" s="26">
        <v>12963670.27</v>
      </c>
      <c r="V300" s="70">
        <v>12963670.27</v>
      </c>
      <c r="W300" s="27">
        <v>146</v>
      </c>
      <c r="X300" s="107"/>
      <c r="Y300" s="107"/>
      <c r="Z300" s="14"/>
      <c r="AA300" s="5"/>
      <c r="AB300" s="5"/>
    </row>
    <row r="301" spans="1:28" ht="12.75" customHeight="1" x14ac:dyDescent="0.2">
      <c r="A301" s="13"/>
      <c r="B301" s="22" t="s">
        <v>143</v>
      </c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9"/>
      <c r="N301" s="23">
        <v>604</v>
      </c>
      <c r="O301" s="24">
        <v>1</v>
      </c>
      <c r="P301" s="24">
        <v>6</v>
      </c>
      <c r="Q301" s="25" t="s">
        <v>459</v>
      </c>
      <c r="R301" s="23" t="s">
        <v>142</v>
      </c>
      <c r="S301" s="105"/>
      <c r="T301" s="106"/>
      <c r="U301" s="26">
        <v>9956736</v>
      </c>
      <c r="V301" s="70">
        <v>9956736</v>
      </c>
      <c r="W301" s="27">
        <v>146</v>
      </c>
      <c r="X301" s="107"/>
      <c r="Y301" s="107"/>
      <c r="Z301" s="14"/>
      <c r="AA301" s="5"/>
      <c r="AB301" s="5"/>
    </row>
    <row r="302" spans="1:28" ht="32.25" customHeight="1" x14ac:dyDescent="0.2">
      <c r="A302" s="13"/>
      <c r="B302" s="22" t="s">
        <v>141</v>
      </c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9"/>
      <c r="N302" s="23">
        <v>604</v>
      </c>
      <c r="O302" s="24">
        <v>1</v>
      </c>
      <c r="P302" s="24">
        <v>6</v>
      </c>
      <c r="Q302" s="25" t="s">
        <v>459</v>
      </c>
      <c r="R302" s="23" t="s">
        <v>139</v>
      </c>
      <c r="S302" s="105"/>
      <c r="T302" s="106"/>
      <c r="U302" s="26">
        <v>3006934.27</v>
      </c>
      <c r="V302" s="70">
        <v>3006934.27</v>
      </c>
      <c r="W302" s="27">
        <v>146</v>
      </c>
      <c r="X302" s="107"/>
      <c r="Y302" s="107"/>
      <c r="Z302" s="14"/>
      <c r="AA302" s="5"/>
      <c r="AB302" s="5"/>
    </row>
    <row r="303" spans="1:28" ht="12.75" customHeight="1" x14ac:dyDescent="0.2">
      <c r="A303" s="13"/>
      <c r="B303" s="22" t="s">
        <v>458</v>
      </c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9"/>
      <c r="N303" s="23">
        <v>604</v>
      </c>
      <c r="O303" s="24">
        <v>1</v>
      </c>
      <c r="P303" s="24">
        <v>11</v>
      </c>
      <c r="Q303" s="25" t="s">
        <v>2</v>
      </c>
      <c r="R303" s="23">
        <v>0</v>
      </c>
      <c r="S303" s="105"/>
      <c r="T303" s="106"/>
      <c r="U303" s="26">
        <v>510000</v>
      </c>
      <c r="V303" s="70">
        <v>510000</v>
      </c>
      <c r="W303" s="27">
        <v>146</v>
      </c>
      <c r="X303" s="107"/>
      <c r="Y303" s="107"/>
      <c r="Z303" s="14"/>
      <c r="AA303" s="5"/>
      <c r="AB303" s="5"/>
    </row>
    <row r="304" spans="1:28" ht="12.75" customHeight="1" x14ac:dyDescent="0.2">
      <c r="A304" s="13"/>
      <c r="B304" s="22" t="s">
        <v>50</v>
      </c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9"/>
      <c r="N304" s="23">
        <v>604</v>
      </c>
      <c r="O304" s="24">
        <v>1</v>
      </c>
      <c r="P304" s="24">
        <v>11</v>
      </c>
      <c r="Q304" s="25" t="s">
        <v>49</v>
      </c>
      <c r="R304" s="23">
        <v>0</v>
      </c>
      <c r="S304" s="105"/>
      <c r="T304" s="106"/>
      <c r="U304" s="26">
        <v>510000</v>
      </c>
      <c r="V304" s="70">
        <v>510000</v>
      </c>
      <c r="W304" s="27">
        <v>146</v>
      </c>
      <c r="X304" s="107"/>
      <c r="Y304" s="107"/>
      <c r="Z304" s="14"/>
      <c r="AA304" s="5"/>
      <c r="AB304" s="5"/>
    </row>
    <row r="305" spans="1:28" ht="12.75" customHeight="1" x14ac:dyDescent="0.2">
      <c r="A305" s="13"/>
      <c r="B305" s="22" t="s">
        <v>48</v>
      </c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9"/>
      <c r="N305" s="23">
        <v>604</v>
      </c>
      <c r="O305" s="24">
        <v>1</v>
      </c>
      <c r="P305" s="24">
        <v>11</v>
      </c>
      <c r="Q305" s="25" t="s">
        <v>47</v>
      </c>
      <c r="R305" s="23">
        <v>0</v>
      </c>
      <c r="S305" s="105"/>
      <c r="T305" s="106"/>
      <c r="U305" s="26">
        <v>510000</v>
      </c>
      <c r="V305" s="70">
        <v>510000</v>
      </c>
      <c r="W305" s="27">
        <v>146</v>
      </c>
      <c r="X305" s="107"/>
      <c r="Y305" s="107"/>
      <c r="Z305" s="14"/>
      <c r="AA305" s="5"/>
      <c r="AB305" s="5"/>
    </row>
    <row r="306" spans="1:28" ht="21.75" customHeight="1" x14ac:dyDescent="0.2">
      <c r="A306" s="13"/>
      <c r="B306" s="22" t="s">
        <v>457</v>
      </c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9"/>
      <c r="N306" s="23">
        <v>604</v>
      </c>
      <c r="O306" s="24">
        <v>1</v>
      </c>
      <c r="P306" s="24">
        <v>11</v>
      </c>
      <c r="Q306" s="25" t="s">
        <v>456</v>
      </c>
      <c r="R306" s="23">
        <v>0</v>
      </c>
      <c r="S306" s="105"/>
      <c r="T306" s="106"/>
      <c r="U306" s="26">
        <v>510000</v>
      </c>
      <c r="V306" s="70">
        <v>510000</v>
      </c>
      <c r="W306" s="27">
        <v>146</v>
      </c>
      <c r="X306" s="107"/>
      <c r="Y306" s="107"/>
      <c r="Z306" s="14"/>
      <c r="AA306" s="5"/>
      <c r="AB306" s="5"/>
    </row>
    <row r="307" spans="1:28" ht="12.75" customHeight="1" x14ac:dyDescent="0.2">
      <c r="A307" s="13"/>
      <c r="B307" s="22" t="s">
        <v>181</v>
      </c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9"/>
      <c r="N307" s="23">
        <v>604</v>
      </c>
      <c r="O307" s="24">
        <v>1</v>
      </c>
      <c r="P307" s="24">
        <v>11</v>
      </c>
      <c r="Q307" s="25" t="s">
        <v>456</v>
      </c>
      <c r="R307" s="23" t="s">
        <v>180</v>
      </c>
      <c r="S307" s="105"/>
      <c r="T307" s="106"/>
      <c r="U307" s="26">
        <v>510000</v>
      </c>
      <c r="V307" s="70">
        <v>510000</v>
      </c>
      <c r="W307" s="27">
        <v>146</v>
      </c>
      <c r="X307" s="107"/>
      <c r="Y307" s="107"/>
      <c r="Z307" s="14"/>
      <c r="AA307" s="5"/>
      <c r="AB307" s="5"/>
    </row>
    <row r="308" spans="1:28" ht="12.75" customHeight="1" x14ac:dyDescent="0.2">
      <c r="A308" s="13"/>
      <c r="B308" s="22" t="s">
        <v>450</v>
      </c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9"/>
      <c r="N308" s="23">
        <v>604</v>
      </c>
      <c r="O308" s="24">
        <v>1</v>
      </c>
      <c r="P308" s="24">
        <v>11</v>
      </c>
      <c r="Q308" s="25" t="s">
        <v>456</v>
      </c>
      <c r="R308" s="23" t="s">
        <v>449</v>
      </c>
      <c r="S308" s="105"/>
      <c r="T308" s="106"/>
      <c r="U308" s="26">
        <v>510000</v>
      </c>
      <c r="V308" s="70">
        <v>510000</v>
      </c>
      <c r="W308" s="27">
        <v>146</v>
      </c>
      <c r="X308" s="107"/>
      <c r="Y308" s="107"/>
      <c r="Z308" s="14"/>
      <c r="AA308" s="5"/>
      <c r="AB308" s="5"/>
    </row>
    <row r="309" spans="1:28" ht="12.75" customHeight="1" x14ac:dyDescent="0.2">
      <c r="A309" s="13"/>
      <c r="B309" s="22" t="s">
        <v>138</v>
      </c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9"/>
      <c r="N309" s="23">
        <v>604</v>
      </c>
      <c r="O309" s="24">
        <v>1</v>
      </c>
      <c r="P309" s="24">
        <v>13</v>
      </c>
      <c r="Q309" s="25" t="s">
        <v>2</v>
      </c>
      <c r="R309" s="23">
        <v>0</v>
      </c>
      <c r="S309" s="105"/>
      <c r="T309" s="106"/>
      <c r="U309" s="26">
        <v>23324880.93</v>
      </c>
      <c r="V309" s="70">
        <v>25034004.600000001</v>
      </c>
      <c r="W309" s="27">
        <v>146</v>
      </c>
      <c r="X309" s="107"/>
      <c r="Y309" s="107"/>
      <c r="Z309" s="14"/>
      <c r="AA309" s="5"/>
      <c r="AB309" s="5"/>
    </row>
    <row r="310" spans="1:28" ht="21.75" customHeight="1" x14ac:dyDescent="0.2">
      <c r="A310" s="13"/>
      <c r="B310" s="22" t="s">
        <v>167</v>
      </c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9"/>
      <c r="N310" s="23">
        <v>604</v>
      </c>
      <c r="O310" s="24">
        <v>1</v>
      </c>
      <c r="P310" s="24">
        <v>13</v>
      </c>
      <c r="Q310" s="25" t="s">
        <v>166</v>
      </c>
      <c r="R310" s="23">
        <v>0</v>
      </c>
      <c r="S310" s="105"/>
      <c r="T310" s="106"/>
      <c r="U310" s="26">
        <v>380000</v>
      </c>
      <c r="V310" s="70">
        <v>380000</v>
      </c>
      <c r="W310" s="27">
        <v>146</v>
      </c>
      <c r="X310" s="107"/>
      <c r="Y310" s="107"/>
      <c r="Z310" s="14"/>
      <c r="AA310" s="5"/>
      <c r="AB310" s="5"/>
    </row>
    <row r="311" spans="1:28" ht="53.25" customHeight="1" x14ac:dyDescent="0.2">
      <c r="A311" s="13"/>
      <c r="B311" s="22" t="s">
        <v>165</v>
      </c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9"/>
      <c r="N311" s="23">
        <v>604</v>
      </c>
      <c r="O311" s="24">
        <v>1</v>
      </c>
      <c r="P311" s="24">
        <v>13</v>
      </c>
      <c r="Q311" s="25" t="s">
        <v>164</v>
      </c>
      <c r="R311" s="23">
        <v>0</v>
      </c>
      <c r="S311" s="105"/>
      <c r="T311" s="106"/>
      <c r="U311" s="26">
        <v>380000</v>
      </c>
      <c r="V311" s="70">
        <v>380000</v>
      </c>
      <c r="W311" s="27">
        <v>146</v>
      </c>
      <c r="X311" s="107"/>
      <c r="Y311" s="107"/>
      <c r="Z311" s="14"/>
      <c r="AA311" s="5"/>
      <c r="AB311" s="5"/>
    </row>
    <row r="312" spans="1:28" ht="32.25" customHeight="1" x14ac:dyDescent="0.2">
      <c r="A312" s="13"/>
      <c r="B312" s="22" t="s">
        <v>163</v>
      </c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9"/>
      <c r="N312" s="23">
        <v>604</v>
      </c>
      <c r="O312" s="24">
        <v>1</v>
      </c>
      <c r="P312" s="24">
        <v>13</v>
      </c>
      <c r="Q312" s="25" t="s">
        <v>162</v>
      </c>
      <c r="R312" s="23">
        <v>0</v>
      </c>
      <c r="S312" s="105"/>
      <c r="T312" s="106"/>
      <c r="U312" s="26">
        <v>350000</v>
      </c>
      <c r="V312" s="70">
        <v>350000</v>
      </c>
      <c r="W312" s="27">
        <v>146</v>
      </c>
      <c r="X312" s="107"/>
      <c r="Y312" s="107"/>
      <c r="Z312" s="14"/>
      <c r="AA312" s="5"/>
      <c r="AB312" s="5"/>
    </row>
    <row r="313" spans="1:28" ht="21.75" customHeight="1" x14ac:dyDescent="0.2">
      <c r="A313" s="13"/>
      <c r="B313" s="22" t="s">
        <v>161</v>
      </c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9"/>
      <c r="N313" s="23">
        <v>604</v>
      </c>
      <c r="O313" s="24">
        <v>1</v>
      </c>
      <c r="P313" s="24">
        <v>13</v>
      </c>
      <c r="Q313" s="25" t="s">
        <v>160</v>
      </c>
      <c r="R313" s="23">
        <v>0</v>
      </c>
      <c r="S313" s="105"/>
      <c r="T313" s="106"/>
      <c r="U313" s="26">
        <v>350000</v>
      </c>
      <c r="V313" s="70">
        <v>350000</v>
      </c>
      <c r="W313" s="27">
        <v>146</v>
      </c>
      <c r="X313" s="107"/>
      <c r="Y313" s="107"/>
      <c r="Z313" s="14"/>
      <c r="AA313" s="5"/>
      <c r="AB313" s="5"/>
    </row>
    <row r="314" spans="1:28" ht="21.75" customHeight="1" x14ac:dyDescent="0.2">
      <c r="A314" s="13"/>
      <c r="B314" s="22" t="s">
        <v>35</v>
      </c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9"/>
      <c r="N314" s="23">
        <v>604</v>
      </c>
      <c r="O314" s="24">
        <v>1</v>
      </c>
      <c r="P314" s="24">
        <v>13</v>
      </c>
      <c r="Q314" s="25" t="s">
        <v>160</v>
      </c>
      <c r="R314" s="23" t="s">
        <v>34</v>
      </c>
      <c r="S314" s="105"/>
      <c r="T314" s="106"/>
      <c r="U314" s="26">
        <v>350000</v>
      </c>
      <c r="V314" s="70">
        <v>350000</v>
      </c>
      <c r="W314" s="27">
        <v>146</v>
      </c>
      <c r="X314" s="107"/>
      <c r="Y314" s="107"/>
      <c r="Z314" s="14"/>
      <c r="AA314" s="5"/>
      <c r="AB314" s="5"/>
    </row>
    <row r="315" spans="1:28" ht="21.75" customHeight="1" x14ac:dyDescent="0.2">
      <c r="A315" s="13"/>
      <c r="B315" s="22" t="s">
        <v>33</v>
      </c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9"/>
      <c r="N315" s="23">
        <v>604</v>
      </c>
      <c r="O315" s="24">
        <v>1</v>
      </c>
      <c r="P315" s="24">
        <v>13</v>
      </c>
      <c r="Q315" s="25" t="s">
        <v>160</v>
      </c>
      <c r="R315" s="23" t="s">
        <v>32</v>
      </c>
      <c r="S315" s="105"/>
      <c r="T315" s="106"/>
      <c r="U315" s="26">
        <v>350000</v>
      </c>
      <c r="V315" s="70">
        <v>350000</v>
      </c>
      <c r="W315" s="27">
        <v>146</v>
      </c>
      <c r="X315" s="107"/>
      <c r="Y315" s="107"/>
      <c r="Z315" s="14"/>
      <c r="AA315" s="5"/>
      <c r="AB315" s="5"/>
    </row>
    <row r="316" spans="1:28" ht="12.75" customHeight="1" x14ac:dyDescent="0.2">
      <c r="A316" s="13"/>
      <c r="B316" s="22" t="s">
        <v>31</v>
      </c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9"/>
      <c r="N316" s="23">
        <v>604</v>
      </c>
      <c r="O316" s="24">
        <v>1</v>
      </c>
      <c r="P316" s="24">
        <v>13</v>
      </c>
      <c r="Q316" s="25" t="s">
        <v>160</v>
      </c>
      <c r="R316" s="23" t="s">
        <v>30</v>
      </c>
      <c r="S316" s="105"/>
      <c r="T316" s="106"/>
      <c r="U316" s="26">
        <v>350000</v>
      </c>
      <c r="V316" s="70">
        <v>350000</v>
      </c>
      <c r="W316" s="27">
        <v>146</v>
      </c>
      <c r="X316" s="107"/>
      <c r="Y316" s="107"/>
      <c r="Z316" s="14"/>
      <c r="AA316" s="5"/>
      <c r="AB316" s="5"/>
    </row>
    <row r="317" spans="1:28" ht="32.25" customHeight="1" x14ac:dyDescent="0.2">
      <c r="A317" s="13"/>
      <c r="B317" s="22" t="s">
        <v>323</v>
      </c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9"/>
      <c r="N317" s="23">
        <v>604</v>
      </c>
      <c r="O317" s="24">
        <v>1</v>
      </c>
      <c r="P317" s="24">
        <v>13</v>
      </c>
      <c r="Q317" s="25" t="s">
        <v>322</v>
      </c>
      <c r="R317" s="23">
        <v>0</v>
      </c>
      <c r="S317" s="105"/>
      <c r="T317" s="106"/>
      <c r="U317" s="26">
        <v>30000</v>
      </c>
      <c r="V317" s="70">
        <v>30000</v>
      </c>
      <c r="W317" s="27">
        <v>146</v>
      </c>
      <c r="X317" s="107"/>
      <c r="Y317" s="107"/>
      <c r="Z317" s="14"/>
      <c r="AA317" s="5"/>
      <c r="AB317" s="5"/>
    </row>
    <row r="318" spans="1:28" ht="12.75" customHeight="1" x14ac:dyDescent="0.2">
      <c r="A318" s="13"/>
      <c r="B318" s="22" t="s">
        <v>321</v>
      </c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9"/>
      <c r="N318" s="23">
        <v>604</v>
      </c>
      <c r="O318" s="24">
        <v>1</v>
      </c>
      <c r="P318" s="24">
        <v>13</v>
      </c>
      <c r="Q318" s="25" t="s">
        <v>320</v>
      </c>
      <c r="R318" s="23">
        <v>0</v>
      </c>
      <c r="S318" s="105"/>
      <c r="T318" s="106"/>
      <c r="U318" s="26">
        <v>30000</v>
      </c>
      <c r="V318" s="70">
        <v>30000</v>
      </c>
      <c r="W318" s="27">
        <v>146</v>
      </c>
      <c r="X318" s="107"/>
      <c r="Y318" s="107"/>
      <c r="Z318" s="14"/>
      <c r="AA318" s="5"/>
      <c r="AB318" s="5"/>
    </row>
    <row r="319" spans="1:28" ht="21.75" customHeight="1" x14ac:dyDescent="0.2">
      <c r="A319" s="13"/>
      <c r="B319" s="22" t="s">
        <v>35</v>
      </c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9"/>
      <c r="N319" s="23">
        <v>604</v>
      </c>
      <c r="O319" s="24">
        <v>1</v>
      </c>
      <c r="P319" s="24">
        <v>13</v>
      </c>
      <c r="Q319" s="25" t="s">
        <v>320</v>
      </c>
      <c r="R319" s="23" t="s">
        <v>34</v>
      </c>
      <c r="S319" s="105"/>
      <c r="T319" s="106"/>
      <c r="U319" s="26">
        <v>30000</v>
      </c>
      <c r="V319" s="70">
        <v>30000</v>
      </c>
      <c r="W319" s="27">
        <v>146</v>
      </c>
      <c r="X319" s="107"/>
      <c r="Y319" s="107"/>
      <c r="Z319" s="14"/>
      <c r="AA319" s="5"/>
      <c r="AB319" s="5"/>
    </row>
    <row r="320" spans="1:28" ht="21.75" customHeight="1" x14ac:dyDescent="0.2">
      <c r="A320" s="13"/>
      <c r="B320" s="22" t="s">
        <v>33</v>
      </c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9"/>
      <c r="N320" s="23">
        <v>604</v>
      </c>
      <c r="O320" s="24">
        <v>1</v>
      </c>
      <c r="P320" s="24">
        <v>13</v>
      </c>
      <c r="Q320" s="25" t="s">
        <v>320</v>
      </c>
      <c r="R320" s="23" t="s">
        <v>32</v>
      </c>
      <c r="S320" s="105"/>
      <c r="T320" s="106"/>
      <c r="U320" s="26">
        <v>30000</v>
      </c>
      <c r="V320" s="70">
        <v>30000</v>
      </c>
      <c r="W320" s="27">
        <v>146</v>
      </c>
      <c r="X320" s="107"/>
      <c r="Y320" s="107"/>
      <c r="Z320" s="14"/>
      <c r="AA320" s="5"/>
      <c r="AB320" s="5"/>
    </row>
    <row r="321" spans="1:28" ht="12.75" customHeight="1" x14ac:dyDescent="0.2">
      <c r="A321" s="13"/>
      <c r="B321" s="22" t="s">
        <v>31</v>
      </c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9"/>
      <c r="N321" s="23">
        <v>604</v>
      </c>
      <c r="O321" s="24">
        <v>1</v>
      </c>
      <c r="P321" s="24">
        <v>13</v>
      </c>
      <c r="Q321" s="25" t="s">
        <v>320</v>
      </c>
      <c r="R321" s="23" t="s">
        <v>30</v>
      </c>
      <c r="S321" s="105"/>
      <c r="T321" s="106"/>
      <c r="U321" s="26">
        <v>30000</v>
      </c>
      <c r="V321" s="70">
        <v>30000</v>
      </c>
      <c r="W321" s="27">
        <v>146</v>
      </c>
      <c r="X321" s="107"/>
      <c r="Y321" s="107"/>
      <c r="Z321" s="14"/>
      <c r="AA321" s="5"/>
      <c r="AB321" s="5"/>
    </row>
    <row r="322" spans="1:28" ht="21.75" customHeight="1" x14ac:dyDescent="0.2">
      <c r="A322" s="13"/>
      <c r="B322" s="22" t="s">
        <v>455</v>
      </c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9"/>
      <c r="N322" s="23">
        <v>604</v>
      </c>
      <c r="O322" s="24">
        <v>1</v>
      </c>
      <c r="P322" s="24">
        <v>13</v>
      </c>
      <c r="Q322" s="25" t="s">
        <v>454</v>
      </c>
      <c r="R322" s="23">
        <v>0</v>
      </c>
      <c r="S322" s="105"/>
      <c r="T322" s="106"/>
      <c r="U322" s="26">
        <v>18650910.719999999</v>
      </c>
      <c r="V322" s="70">
        <v>19304954.789999999</v>
      </c>
      <c r="W322" s="27">
        <v>146</v>
      </c>
      <c r="X322" s="107"/>
      <c r="Y322" s="107"/>
      <c r="Z322" s="14"/>
      <c r="AA322" s="5"/>
      <c r="AB322" s="5"/>
    </row>
    <row r="323" spans="1:28" ht="32.25" customHeight="1" x14ac:dyDescent="0.2">
      <c r="A323" s="13"/>
      <c r="B323" s="22" t="s">
        <v>453</v>
      </c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9"/>
      <c r="N323" s="23">
        <v>604</v>
      </c>
      <c r="O323" s="24">
        <v>1</v>
      </c>
      <c r="P323" s="24">
        <v>13</v>
      </c>
      <c r="Q323" s="25" t="s">
        <v>452</v>
      </c>
      <c r="R323" s="23">
        <v>0</v>
      </c>
      <c r="S323" s="105"/>
      <c r="T323" s="106"/>
      <c r="U323" s="26">
        <v>18650910.719999999</v>
      </c>
      <c r="V323" s="70">
        <v>19304954.789999999</v>
      </c>
      <c r="W323" s="27">
        <v>146</v>
      </c>
      <c r="X323" s="107"/>
      <c r="Y323" s="107"/>
      <c r="Z323" s="14"/>
      <c r="AA323" s="5"/>
      <c r="AB323" s="5"/>
    </row>
    <row r="324" spans="1:28" ht="21.75" customHeight="1" x14ac:dyDescent="0.2">
      <c r="A324" s="13"/>
      <c r="B324" s="22" t="s">
        <v>54</v>
      </c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9"/>
      <c r="N324" s="23">
        <v>604</v>
      </c>
      <c r="O324" s="24">
        <v>1</v>
      </c>
      <c r="P324" s="24">
        <v>13</v>
      </c>
      <c r="Q324" s="25" t="s">
        <v>451</v>
      </c>
      <c r="R324" s="23">
        <v>0</v>
      </c>
      <c r="S324" s="105"/>
      <c r="T324" s="106"/>
      <c r="U324" s="26">
        <v>18650910.719999999</v>
      </c>
      <c r="V324" s="70">
        <v>19304954.789999999</v>
      </c>
      <c r="W324" s="27">
        <v>146</v>
      </c>
      <c r="X324" s="107"/>
      <c r="Y324" s="107"/>
      <c r="Z324" s="14"/>
      <c r="AA324" s="5"/>
      <c r="AB324" s="5"/>
    </row>
    <row r="325" spans="1:28" ht="42.75" customHeight="1" x14ac:dyDescent="0.2">
      <c r="A325" s="13"/>
      <c r="B325" s="22" t="s">
        <v>136</v>
      </c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9"/>
      <c r="N325" s="23">
        <v>604</v>
      </c>
      <c r="O325" s="24">
        <v>1</v>
      </c>
      <c r="P325" s="24">
        <v>13</v>
      </c>
      <c r="Q325" s="25" t="s">
        <v>451</v>
      </c>
      <c r="R325" s="23" t="s">
        <v>135</v>
      </c>
      <c r="S325" s="105"/>
      <c r="T325" s="106"/>
      <c r="U325" s="26">
        <v>16445120.93</v>
      </c>
      <c r="V325" s="70">
        <v>17093261.800000001</v>
      </c>
      <c r="W325" s="27">
        <v>146</v>
      </c>
      <c r="X325" s="107"/>
      <c r="Y325" s="107"/>
      <c r="Z325" s="14"/>
      <c r="AA325" s="5"/>
      <c r="AB325" s="5"/>
    </row>
    <row r="326" spans="1:28" ht="12.75" customHeight="1" x14ac:dyDescent="0.2">
      <c r="A326" s="13"/>
      <c r="B326" s="22" t="s">
        <v>233</v>
      </c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9"/>
      <c r="N326" s="23">
        <v>604</v>
      </c>
      <c r="O326" s="24">
        <v>1</v>
      </c>
      <c r="P326" s="24">
        <v>13</v>
      </c>
      <c r="Q326" s="25" t="s">
        <v>451</v>
      </c>
      <c r="R326" s="23" t="s">
        <v>232</v>
      </c>
      <c r="S326" s="105"/>
      <c r="T326" s="106"/>
      <c r="U326" s="26">
        <v>16445120.93</v>
      </c>
      <c r="V326" s="70">
        <v>17093261.800000001</v>
      </c>
      <c r="W326" s="27">
        <v>146</v>
      </c>
      <c r="X326" s="107"/>
      <c r="Y326" s="107"/>
      <c r="Z326" s="14"/>
      <c r="AA326" s="5"/>
      <c r="AB326" s="5"/>
    </row>
    <row r="327" spans="1:28" ht="12.75" customHeight="1" x14ac:dyDescent="0.2">
      <c r="A327" s="13"/>
      <c r="B327" s="22" t="s">
        <v>381</v>
      </c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9"/>
      <c r="N327" s="23">
        <v>604</v>
      </c>
      <c r="O327" s="24">
        <v>1</v>
      </c>
      <c r="P327" s="24">
        <v>13</v>
      </c>
      <c r="Q327" s="25" t="s">
        <v>451</v>
      </c>
      <c r="R327" s="23" t="s">
        <v>380</v>
      </c>
      <c r="S327" s="105"/>
      <c r="T327" s="106"/>
      <c r="U327" s="26">
        <v>12630661.24</v>
      </c>
      <c r="V327" s="70">
        <v>13128465.289999999</v>
      </c>
      <c r="W327" s="27">
        <v>146</v>
      </c>
      <c r="X327" s="107"/>
      <c r="Y327" s="107"/>
      <c r="Z327" s="14"/>
      <c r="AA327" s="5"/>
      <c r="AB327" s="5"/>
    </row>
    <row r="328" spans="1:28" ht="21.75" customHeight="1" x14ac:dyDescent="0.2">
      <c r="A328" s="13"/>
      <c r="B328" s="22" t="s">
        <v>379</v>
      </c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9"/>
      <c r="N328" s="23">
        <v>604</v>
      </c>
      <c r="O328" s="24">
        <v>1</v>
      </c>
      <c r="P328" s="24">
        <v>13</v>
      </c>
      <c r="Q328" s="25" t="s">
        <v>451</v>
      </c>
      <c r="R328" s="23" t="s">
        <v>378</v>
      </c>
      <c r="S328" s="105"/>
      <c r="T328" s="106"/>
      <c r="U328" s="26">
        <v>3814459.69</v>
      </c>
      <c r="V328" s="70">
        <v>3964796.51</v>
      </c>
      <c r="W328" s="27">
        <v>146</v>
      </c>
      <c r="X328" s="107"/>
      <c r="Y328" s="107"/>
      <c r="Z328" s="14"/>
      <c r="AA328" s="5"/>
      <c r="AB328" s="5"/>
    </row>
    <row r="329" spans="1:28" ht="21.75" customHeight="1" x14ac:dyDescent="0.2">
      <c r="A329" s="13"/>
      <c r="B329" s="22" t="s">
        <v>35</v>
      </c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9"/>
      <c r="N329" s="23">
        <v>604</v>
      </c>
      <c r="O329" s="24">
        <v>1</v>
      </c>
      <c r="P329" s="24">
        <v>13</v>
      </c>
      <c r="Q329" s="25" t="s">
        <v>451</v>
      </c>
      <c r="R329" s="23" t="s">
        <v>34</v>
      </c>
      <c r="S329" s="105"/>
      <c r="T329" s="106"/>
      <c r="U329" s="26">
        <v>2085789.79</v>
      </c>
      <c r="V329" s="70">
        <v>2091692.99</v>
      </c>
      <c r="W329" s="27">
        <v>146</v>
      </c>
      <c r="X329" s="107"/>
      <c r="Y329" s="107"/>
      <c r="Z329" s="14"/>
      <c r="AA329" s="5"/>
      <c r="AB329" s="5"/>
    </row>
    <row r="330" spans="1:28" ht="21.75" customHeight="1" x14ac:dyDescent="0.2">
      <c r="A330" s="13"/>
      <c r="B330" s="22" t="s">
        <v>33</v>
      </c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9"/>
      <c r="N330" s="23">
        <v>604</v>
      </c>
      <c r="O330" s="24">
        <v>1</v>
      </c>
      <c r="P330" s="24">
        <v>13</v>
      </c>
      <c r="Q330" s="25" t="s">
        <v>451</v>
      </c>
      <c r="R330" s="23" t="s">
        <v>32</v>
      </c>
      <c r="S330" s="105"/>
      <c r="T330" s="106"/>
      <c r="U330" s="26">
        <v>2085789.79</v>
      </c>
      <c r="V330" s="70">
        <v>2091692.99</v>
      </c>
      <c r="W330" s="27">
        <v>146</v>
      </c>
      <c r="X330" s="107"/>
      <c r="Y330" s="107"/>
      <c r="Z330" s="14"/>
      <c r="AA330" s="5"/>
      <c r="AB330" s="5"/>
    </row>
    <row r="331" spans="1:28" ht="12.75" customHeight="1" x14ac:dyDescent="0.2">
      <c r="A331" s="13"/>
      <c r="B331" s="22" t="s">
        <v>31</v>
      </c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9"/>
      <c r="N331" s="23">
        <v>604</v>
      </c>
      <c r="O331" s="24">
        <v>1</v>
      </c>
      <c r="P331" s="24">
        <v>13</v>
      </c>
      <c r="Q331" s="25" t="s">
        <v>451</v>
      </c>
      <c r="R331" s="23" t="s">
        <v>30</v>
      </c>
      <c r="S331" s="105"/>
      <c r="T331" s="106"/>
      <c r="U331" s="26">
        <v>2085789.79</v>
      </c>
      <c r="V331" s="70">
        <v>2091692.99</v>
      </c>
      <c r="W331" s="27">
        <v>146</v>
      </c>
      <c r="X331" s="107"/>
      <c r="Y331" s="107"/>
      <c r="Z331" s="14"/>
      <c r="AA331" s="5"/>
      <c r="AB331" s="5"/>
    </row>
    <row r="332" spans="1:28" ht="12.75" customHeight="1" x14ac:dyDescent="0.2">
      <c r="A332" s="13"/>
      <c r="B332" s="22" t="s">
        <v>181</v>
      </c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9"/>
      <c r="N332" s="23">
        <v>604</v>
      </c>
      <c r="O332" s="24">
        <v>1</v>
      </c>
      <c r="P332" s="24">
        <v>13</v>
      </c>
      <c r="Q332" s="25" t="s">
        <v>451</v>
      </c>
      <c r="R332" s="23" t="s">
        <v>180</v>
      </c>
      <c r="S332" s="105"/>
      <c r="T332" s="106"/>
      <c r="U332" s="26">
        <v>120000</v>
      </c>
      <c r="V332" s="70">
        <v>120000</v>
      </c>
      <c r="W332" s="27">
        <v>146</v>
      </c>
      <c r="X332" s="107"/>
      <c r="Y332" s="107"/>
      <c r="Z332" s="14"/>
      <c r="AA332" s="5"/>
      <c r="AB332" s="5"/>
    </row>
    <row r="333" spans="1:28" ht="12.75" customHeight="1" x14ac:dyDescent="0.2">
      <c r="A333" s="13"/>
      <c r="B333" s="22" t="s">
        <v>179</v>
      </c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9"/>
      <c r="N333" s="23">
        <v>604</v>
      </c>
      <c r="O333" s="24">
        <v>1</v>
      </c>
      <c r="P333" s="24">
        <v>13</v>
      </c>
      <c r="Q333" s="25" t="s">
        <v>451</v>
      </c>
      <c r="R333" s="23" t="s">
        <v>178</v>
      </c>
      <c r="S333" s="105"/>
      <c r="T333" s="106"/>
      <c r="U333" s="26">
        <v>120000</v>
      </c>
      <c r="V333" s="70">
        <v>120000</v>
      </c>
      <c r="W333" s="27">
        <v>146</v>
      </c>
      <c r="X333" s="107"/>
      <c r="Y333" s="107"/>
      <c r="Z333" s="14"/>
      <c r="AA333" s="5"/>
      <c r="AB333" s="5"/>
    </row>
    <row r="334" spans="1:28" ht="12.75" customHeight="1" x14ac:dyDescent="0.2">
      <c r="A334" s="13"/>
      <c r="B334" s="22" t="s">
        <v>177</v>
      </c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9"/>
      <c r="N334" s="23">
        <v>604</v>
      </c>
      <c r="O334" s="24">
        <v>1</v>
      </c>
      <c r="P334" s="24">
        <v>13</v>
      </c>
      <c r="Q334" s="25" t="s">
        <v>451</v>
      </c>
      <c r="R334" s="23" t="s">
        <v>176</v>
      </c>
      <c r="S334" s="105"/>
      <c r="T334" s="106"/>
      <c r="U334" s="26">
        <v>117000</v>
      </c>
      <c r="V334" s="70">
        <v>117000</v>
      </c>
      <c r="W334" s="27">
        <v>146</v>
      </c>
      <c r="X334" s="107"/>
      <c r="Y334" s="107"/>
      <c r="Z334" s="14"/>
      <c r="AA334" s="5"/>
      <c r="AB334" s="5"/>
    </row>
    <row r="335" spans="1:28" ht="12.75" customHeight="1" x14ac:dyDescent="0.2">
      <c r="A335" s="13"/>
      <c r="B335" s="22" t="s">
        <v>173</v>
      </c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9"/>
      <c r="N335" s="23">
        <v>604</v>
      </c>
      <c r="O335" s="24">
        <v>1</v>
      </c>
      <c r="P335" s="24">
        <v>13</v>
      </c>
      <c r="Q335" s="25" t="s">
        <v>451</v>
      </c>
      <c r="R335" s="23" t="s">
        <v>171</v>
      </c>
      <c r="S335" s="105"/>
      <c r="T335" s="106"/>
      <c r="U335" s="26">
        <v>3000</v>
      </c>
      <c r="V335" s="70">
        <v>3000</v>
      </c>
      <c r="W335" s="27">
        <v>146</v>
      </c>
      <c r="X335" s="107"/>
      <c r="Y335" s="107"/>
      <c r="Z335" s="14"/>
      <c r="AA335" s="5"/>
      <c r="AB335" s="5"/>
    </row>
    <row r="336" spans="1:28" ht="12.75" customHeight="1" x14ac:dyDescent="0.2">
      <c r="A336" s="13"/>
      <c r="B336" s="22" t="s">
        <v>50</v>
      </c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9"/>
      <c r="N336" s="23">
        <v>604</v>
      </c>
      <c r="O336" s="24">
        <v>1</v>
      </c>
      <c r="P336" s="24">
        <v>13</v>
      </c>
      <c r="Q336" s="25" t="s">
        <v>49</v>
      </c>
      <c r="R336" s="23">
        <v>0</v>
      </c>
      <c r="S336" s="105"/>
      <c r="T336" s="106"/>
      <c r="U336" s="26">
        <v>4293970.21</v>
      </c>
      <c r="V336" s="70">
        <v>5349049.8099999996</v>
      </c>
      <c r="W336" s="27">
        <v>146</v>
      </c>
      <c r="X336" s="107"/>
      <c r="Y336" s="107"/>
      <c r="Z336" s="14"/>
      <c r="AA336" s="5"/>
      <c r="AB336" s="5"/>
    </row>
    <row r="337" spans="1:28" ht="12.75" customHeight="1" x14ac:dyDescent="0.2">
      <c r="A337" s="13"/>
      <c r="B337" s="22" t="s">
        <v>48</v>
      </c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9"/>
      <c r="N337" s="23">
        <v>604</v>
      </c>
      <c r="O337" s="24">
        <v>1</v>
      </c>
      <c r="P337" s="24">
        <v>13</v>
      </c>
      <c r="Q337" s="25" t="s">
        <v>47</v>
      </c>
      <c r="R337" s="23">
        <v>0</v>
      </c>
      <c r="S337" s="105"/>
      <c r="T337" s="106"/>
      <c r="U337" s="26">
        <v>4293970.21</v>
      </c>
      <c r="V337" s="70">
        <v>5349049.8099999996</v>
      </c>
      <c r="W337" s="27">
        <v>146</v>
      </c>
      <c r="X337" s="107"/>
      <c r="Y337" s="107"/>
      <c r="Z337" s="14"/>
      <c r="AA337" s="5"/>
      <c r="AB337" s="5"/>
    </row>
    <row r="338" spans="1:28" ht="32.25" customHeight="1" x14ac:dyDescent="0.2">
      <c r="A338" s="13"/>
      <c r="B338" s="22" t="s">
        <v>137</v>
      </c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9"/>
      <c r="N338" s="23">
        <v>604</v>
      </c>
      <c r="O338" s="24">
        <v>1</v>
      </c>
      <c r="P338" s="24">
        <v>13</v>
      </c>
      <c r="Q338" s="25" t="s">
        <v>131</v>
      </c>
      <c r="R338" s="23">
        <v>0</v>
      </c>
      <c r="S338" s="105"/>
      <c r="T338" s="106"/>
      <c r="U338" s="26">
        <v>3993970.21</v>
      </c>
      <c r="V338" s="70">
        <v>5049049.8099999996</v>
      </c>
      <c r="W338" s="27">
        <v>146</v>
      </c>
      <c r="X338" s="107"/>
      <c r="Y338" s="107"/>
      <c r="Z338" s="14"/>
      <c r="AA338" s="5"/>
      <c r="AB338" s="5"/>
    </row>
    <row r="339" spans="1:28" ht="12.75" customHeight="1" x14ac:dyDescent="0.2">
      <c r="A339" s="13"/>
      <c r="B339" s="22" t="s">
        <v>181</v>
      </c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9"/>
      <c r="N339" s="23">
        <v>604</v>
      </c>
      <c r="O339" s="24">
        <v>1</v>
      </c>
      <c r="P339" s="24">
        <v>13</v>
      </c>
      <c r="Q339" s="25" t="s">
        <v>131</v>
      </c>
      <c r="R339" s="23" t="s">
        <v>180</v>
      </c>
      <c r="S339" s="105"/>
      <c r="T339" s="106"/>
      <c r="U339" s="26">
        <v>3993970.21</v>
      </c>
      <c r="V339" s="70">
        <v>5049049.8099999996</v>
      </c>
      <c r="W339" s="27">
        <v>146</v>
      </c>
      <c r="X339" s="107"/>
      <c r="Y339" s="107"/>
      <c r="Z339" s="14"/>
      <c r="AA339" s="5"/>
      <c r="AB339" s="5"/>
    </row>
    <row r="340" spans="1:28" ht="12.75" customHeight="1" x14ac:dyDescent="0.2">
      <c r="A340" s="13"/>
      <c r="B340" s="22" t="s">
        <v>450</v>
      </c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9"/>
      <c r="N340" s="23">
        <v>604</v>
      </c>
      <c r="O340" s="24">
        <v>1</v>
      </c>
      <c r="P340" s="24">
        <v>13</v>
      </c>
      <c r="Q340" s="25" t="s">
        <v>131</v>
      </c>
      <c r="R340" s="23" t="s">
        <v>449</v>
      </c>
      <c r="S340" s="105"/>
      <c r="T340" s="106"/>
      <c r="U340" s="26">
        <v>3993970.21</v>
      </c>
      <c r="V340" s="70">
        <v>5049049.8099999996</v>
      </c>
      <c r="W340" s="27">
        <v>146</v>
      </c>
      <c r="X340" s="107"/>
      <c r="Y340" s="107"/>
      <c r="Z340" s="14"/>
      <c r="AA340" s="5"/>
      <c r="AB340" s="5"/>
    </row>
    <row r="341" spans="1:28" ht="21.75" customHeight="1" x14ac:dyDescent="0.2">
      <c r="A341" s="13"/>
      <c r="B341" s="22" t="s">
        <v>151</v>
      </c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9"/>
      <c r="N341" s="23">
        <v>604</v>
      </c>
      <c r="O341" s="24">
        <v>1</v>
      </c>
      <c r="P341" s="24">
        <v>13</v>
      </c>
      <c r="Q341" s="25" t="s">
        <v>150</v>
      </c>
      <c r="R341" s="23">
        <v>0</v>
      </c>
      <c r="S341" s="105"/>
      <c r="T341" s="106"/>
      <c r="U341" s="26">
        <v>300000</v>
      </c>
      <c r="V341" s="70">
        <v>300000</v>
      </c>
      <c r="W341" s="27">
        <v>146</v>
      </c>
      <c r="X341" s="107"/>
      <c r="Y341" s="107"/>
      <c r="Z341" s="14"/>
      <c r="AA341" s="5"/>
      <c r="AB341" s="5"/>
    </row>
    <row r="342" spans="1:28" ht="12.75" customHeight="1" x14ac:dyDescent="0.2">
      <c r="A342" s="13"/>
      <c r="B342" s="22" t="s">
        <v>181</v>
      </c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9"/>
      <c r="N342" s="23">
        <v>604</v>
      </c>
      <c r="O342" s="24">
        <v>1</v>
      </c>
      <c r="P342" s="24">
        <v>13</v>
      </c>
      <c r="Q342" s="25" t="s">
        <v>150</v>
      </c>
      <c r="R342" s="23" t="s">
        <v>180</v>
      </c>
      <c r="S342" s="105"/>
      <c r="T342" s="106"/>
      <c r="U342" s="26">
        <v>300000</v>
      </c>
      <c r="V342" s="70">
        <v>300000</v>
      </c>
      <c r="W342" s="27">
        <v>146</v>
      </c>
      <c r="X342" s="107"/>
      <c r="Y342" s="107"/>
      <c r="Z342" s="14"/>
      <c r="AA342" s="5"/>
      <c r="AB342" s="5"/>
    </row>
    <row r="343" spans="1:28" ht="12.75" customHeight="1" x14ac:dyDescent="0.2">
      <c r="A343" s="13"/>
      <c r="B343" s="22" t="s">
        <v>450</v>
      </c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9"/>
      <c r="N343" s="23">
        <v>604</v>
      </c>
      <c r="O343" s="24">
        <v>1</v>
      </c>
      <c r="P343" s="24">
        <v>13</v>
      </c>
      <c r="Q343" s="25" t="s">
        <v>150</v>
      </c>
      <c r="R343" s="23" t="s">
        <v>449</v>
      </c>
      <c r="S343" s="105"/>
      <c r="T343" s="106"/>
      <c r="U343" s="26">
        <v>300000</v>
      </c>
      <c r="V343" s="70">
        <v>300000</v>
      </c>
      <c r="W343" s="27">
        <v>146</v>
      </c>
      <c r="X343" s="107"/>
      <c r="Y343" s="107"/>
      <c r="Z343" s="14"/>
      <c r="AA343" s="5"/>
      <c r="AB343" s="5"/>
    </row>
    <row r="344" spans="1:28" ht="32.25" customHeight="1" x14ac:dyDescent="0.2">
      <c r="A344" s="13"/>
      <c r="B344" s="22" t="s">
        <v>448</v>
      </c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9"/>
      <c r="N344" s="23">
        <v>606</v>
      </c>
      <c r="O344" s="24">
        <v>0</v>
      </c>
      <c r="P344" s="24">
        <v>0</v>
      </c>
      <c r="Q344" s="25" t="s">
        <v>2</v>
      </c>
      <c r="R344" s="23">
        <v>0</v>
      </c>
      <c r="S344" s="105"/>
      <c r="T344" s="106"/>
      <c r="U344" s="26">
        <v>714977809.03999996</v>
      </c>
      <c r="V344" s="70">
        <v>721137007.22000003</v>
      </c>
      <c r="W344" s="27">
        <v>146</v>
      </c>
      <c r="X344" s="107"/>
      <c r="Y344" s="107"/>
      <c r="Z344" s="14"/>
      <c r="AA344" s="5"/>
      <c r="AB344" s="5"/>
    </row>
    <row r="345" spans="1:28" ht="12.75" customHeight="1" x14ac:dyDescent="0.2">
      <c r="A345" s="13"/>
      <c r="B345" s="22" t="s">
        <v>355</v>
      </c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9"/>
      <c r="N345" s="23">
        <v>606</v>
      </c>
      <c r="O345" s="24">
        <v>7</v>
      </c>
      <c r="P345" s="24">
        <v>0</v>
      </c>
      <c r="Q345" s="25" t="s">
        <v>2</v>
      </c>
      <c r="R345" s="23">
        <v>0</v>
      </c>
      <c r="S345" s="105"/>
      <c r="T345" s="106"/>
      <c r="U345" s="26">
        <v>698017599.03999996</v>
      </c>
      <c r="V345" s="70">
        <v>703825637.22000003</v>
      </c>
      <c r="W345" s="27">
        <v>146</v>
      </c>
      <c r="X345" s="107"/>
      <c r="Y345" s="107"/>
      <c r="Z345" s="14"/>
      <c r="AA345" s="5"/>
      <c r="AB345" s="5"/>
    </row>
    <row r="346" spans="1:28" ht="12.75" customHeight="1" x14ac:dyDescent="0.2">
      <c r="A346" s="13"/>
      <c r="B346" s="22" t="s">
        <v>447</v>
      </c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9"/>
      <c r="N346" s="23">
        <v>606</v>
      </c>
      <c r="O346" s="24">
        <v>7</v>
      </c>
      <c r="P346" s="24">
        <v>1</v>
      </c>
      <c r="Q346" s="25" t="s">
        <v>2</v>
      </c>
      <c r="R346" s="23">
        <v>0</v>
      </c>
      <c r="S346" s="105"/>
      <c r="T346" s="106"/>
      <c r="U346" s="26">
        <v>247172450.08000001</v>
      </c>
      <c r="V346" s="70">
        <v>249633220.91999999</v>
      </c>
      <c r="W346" s="27">
        <v>146</v>
      </c>
      <c r="X346" s="107"/>
      <c r="Y346" s="107"/>
      <c r="Z346" s="14"/>
      <c r="AA346" s="5"/>
      <c r="AB346" s="5"/>
    </row>
    <row r="347" spans="1:28" ht="21.75" customHeight="1" x14ac:dyDescent="0.2">
      <c r="A347" s="13"/>
      <c r="B347" s="22" t="s">
        <v>266</v>
      </c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9"/>
      <c r="N347" s="23">
        <v>606</v>
      </c>
      <c r="O347" s="24">
        <v>7</v>
      </c>
      <c r="P347" s="24">
        <v>1</v>
      </c>
      <c r="Q347" s="25" t="s">
        <v>265</v>
      </c>
      <c r="R347" s="23">
        <v>0</v>
      </c>
      <c r="S347" s="105"/>
      <c r="T347" s="106"/>
      <c r="U347" s="26">
        <v>3469625</v>
      </c>
      <c r="V347" s="70">
        <v>3469625</v>
      </c>
      <c r="W347" s="27">
        <v>146</v>
      </c>
      <c r="X347" s="107"/>
      <c r="Y347" s="107"/>
      <c r="Z347" s="14"/>
      <c r="AA347" s="5"/>
      <c r="AB347" s="5"/>
    </row>
    <row r="348" spans="1:28" ht="12.75" customHeight="1" x14ac:dyDescent="0.2">
      <c r="A348" s="13"/>
      <c r="B348" s="22" t="s">
        <v>264</v>
      </c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9"/>
      <c r="N348" s="23">
        <v>606</v>
      </c>
      <c r="O348" s="24">
        <v>7</v>
      </c>
      <c r="P348" s="24">
        <v>1</v>
      </c>
      <c r="Q348" s="25" t="s">
        <v>263</v>
      </c>
      <c r="R348" s="23">
        <v>0</v>
      </c>
      <c r="S348" s="105"/>
      <c r="T348" s="106"/>
      <c r="U348" s="26">
        <v>3469625</v>
      </c>
      <c r="V348" s="70">
        <v>3469625</v>
      </c>
      <c r="W348" s="27">
        <v>146</v>
      </c>
      <c r="X348" s="107"/>
      <c r="Y348" s="107"/>
      <c r="Z348" s="14"/>
      <c r="AA348" s="5"/>
      <c r="AB348" s="5"/>
    </row>
    <row r="349" spans="1:28" ht="21.75" customHeight="1" x14ac:dyDescent="0.2">
      <c r="A349" s="13"/>
      <c r="B349" s="22" t="s">
        <v>258</v>
      </c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9"/>
      <c r="N349" s="23">
        <v>606</v>
      </c>
      <c r="O349" s="24">
        <v>7</v>
      </c>
      <c r="P349" s="24">
        <v>1</v>
      </c>
      <c r="Q349" s="25" t="s">
        <v>257</v>
      </c>
      <c r="R349" s="23">
        <v>0</v>
      </c>
      <c r="S349" s="105"/>
      <c r="T349" s="106"/>
      <c r="U349" s="26">
        <v>3469625</v>
      </c>
      <c r="V349" s="70">
        <v>3469625</v>
      </c>
      <c r="W349" s="27">
        <v>146</v>
      </c>
      <c r="X349" s="107"/>
      <c r="Y349" s="107"/>
      <c r="Z349" s="14"/>
      <c r="AA349" s="5"/>
      <c r="AB349" s="5"/>
    </row>
    <row r="350" spans="1:28" ht="53.25" customHeight="1" x14ac:dyDescent="0.2">
      <c r="A350" s="13"/>
      <c r="B350" s="22" t="s">
        <v>353</v>
      </c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9"/>
      <c r="N350" s="23">
        <v>606</v>
      </c>
      <c r="O350" s="24">
        <v>7</v>
      </c>
      <c r="P350" s="24">
        <v>1</v>
      </c>
      <c r="Q350" s="25" t="s">
        <v>352</v>
      </c>
      <c r="R350" s="23">
        <v>0</v>
      </c>
      <c r="S350" s="105"/>
      <c r="T350" s="106"/>
      <c r="U350" s="26">
        <v>3469625</v>
      </c>
      <c r="V350" s="70">
        <v>3469625</v>
      </c>
      <c r="W350" s="27">
        <v>146</v>
      </c>
      <c r="X350" s="107"/>
      <c r="Y350" s="107"/>
      <c r="Z350" s="14"/>
      <c r="AA350" s="5"/>
      <c r="AB350" s="5"/>
    </row>
    <row r="351" spans="1:28" ht="42.75" customHeight="1" x14ac:dyDescent="0.2">
      <c r="A351" s="13"/>
      <c r="B351" s="22" t="s">
        <v>136</v>
      </c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9"/>
      <c r="N351" s="23">
        <v>606</v>
      </c>
      <c r="O351" s="24">
        <v>7</v>
      </c>
      <c r="P351" s="24">
        <v>1</v>
      </c>
      <c r="Q351" s="25" t="s">
        <v>352</v>
      </c>
      <c r="R351" s="23" t="s">
        <v>135</v>
      </c>
      <c r="S351" s="105"/>
      <c r="T351" s="106"/>
      <c r="U351" s="26">
        <v>2769625</v>
      </c>
      <c r="V351" s="70">
        <v>2769625</v>
      </c>
      <c r="W351" s="27">
        <v>146</v>
      </c>
      <c r="X351" s="107"/>
      <c r="Y351" s="107"/>
      <c r="Z351" s="14"/>
      <c r="AA351" s="5"/>
      <c r="AB351" s="5"/>
    </row>
    <row r="352" spans="1:28" ht="12.75" customHeight="1" x14ac:dyDescent="0.2">
      <c r="A352" s="13"/>
      <c r="B352" s="22" t="s">
        <v>233</v>
      </c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9"/>
      <c r="N352" s="23">
        <v>606</v>
      </c>
      <c r="O352" s="24">
        <v>7</v>
      </c>
      <c r="P352" s="24">
        <v>1</v>
      </c>
      <c r="Q352" s="25" t="s">
        <v>352</v>
      </c>
      <c r="R352" s="23" t="s">
        <v>232</v>
      </c>
      <c r="S352" s="105"/>
      <c r="T352" s="106"/>
      <c r="U352" s="26">
        <v>2769625</v>
      </c>
      <c r="V352" s="70">
        <v>2769625</v>
      </c>
      <c r="W352" s="27">
        <v>146</v>
      </c>
      <c r="X352" s="107"/>
      <c r="Y352" s="107"/>
      <c r="Z352" s="14"/>
      <c r="AA352" s="5"/>
      <c r="AB352" s="5"/>
    </row>
    <row r="353" spans="1:28" ht="21.75" customHeight="1" x14ac:dyDescent="0.2">
      <c r="A353" s="13"/>
      <c r="B353" s="22" t="s">
        <v>231</v>
      </c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9"/>
      <c r="N353" s="23">
        <v>606</v>
      </c>
      <c r="O353" s="24">
        <v>7</v>
      </c>
      <c r="P353" s="24">
        <v>1</v>
      </c>
      <c r="Q353" s="25" t="s">
        <v>352</v>
      </c>
      <c r="R353" s="23" t="s">
        <v>230</v>
      </c>
      <c r="S353" s="105"/>
      <c r="T353" s="106"/>
      <c r="U353" s="26">
        <v>2769625</v>
      </c>
      <c r="V353" s="70">
        <v>2769625</v>
      </c>
      <c r="W353" s="27">
        <v>146</v>
      </c>
      <c r="X353" s="107"/>
      <c r="Y353" s="107"/>
      <c r="Z353" s="14"/>
      <c r="AA353" s="5"/>
      <c r="AB353" s="5"/>
    </row>
    <row r="354" spans="1:28" ht="12.75" customHeight="1" x14ac:dyDescent="0.2">
      <c r="A354" s="13"/>
      <c r="B354" s="22" t="s">
        <v>9</v>
      </c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9"/>
      <c r="N354" s="23">
        <v>606</v>
      </c>
      <c r="O354" s="24">
        <v>7</v>
      </c>
      <c r="P354" s="24">
        <v>1</v>
      </c>
      <c r="Q354" s="25" t="s">
        <v>352</v>
      </c>
      <c r="R354" s="23" t="s">
        <v>8</v>
      </c>
      <c r="S354" s="105"/>
      <c r="T354" s="106"/>
      <c r="U354" s="26">
        <v>350000</v>
      </c>
      <c r="V354" s="70">
        <v>350000</v>
      </c>
      <c r="W354" s="27">
        <v>146</v>
      </c>
      <c r="X354" s="107"/>
      <c r="Y354" s="107"/>
      <c r="Z354" s="14"/>
      <c r="AA354" s="5"/>
      <c r="AB354" s="5"/>
    </row>
    <row r="355" spans="1:28" ht="21.75" customHeight="1" x14ac:dyDescent="0.2">
      <c r="A355" s="13"/>
      <c r="B355" s="22" t="s">
        <v>7</v>
      </c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9"/>
      <c r="N355" s="23">
        <v>606</v>
      </c>
      <c r="O355" s="24">
        <v>7</v>
      </c>
      <c r="P355" s="24">
        <v>1</v>
      </c>
      <c r="Q355" s="25" t="s">
        <v>352</v>
      </c>
      <c r="R355" s="23" t="s">
        <v>6</v>
      </c>
      <c r="S355" s="105"/>
      <c r="T355" s="106"/>
      <c r="U355" s="26">
        <v>350000</v>
      </c>
      <c r="V355" s="70">
        <v>350000</v>
      </c>
      <c r="W355" s="27">
        <v>146</v>
      </c>
      <c r="X355" s="107"/>
      <c r="Y355" s="107"/>
      <c r="Z355" s="14"/>
      <c r="AA355" s="5"/>
      <c r="AB355" s="5"/>
    </row>
    <row r="356" spans="1:28" ht="21.75" customHeight="1" x14ac:dyDescent="0.2">
      <c r="A356" s="13"/>
      <c r="B356" s="22" t="s">
        <v>280</v>
      </c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9"/>
      <c r="N356" s="23">
        <v>606</v>
      </c>
      <c r="O356" s="24">
        <v>7</v>
      </c>
      <c r="P356" s="24">
        <v>1</v>
      </c>
      <c r="Q356" s="25" t="s">
        <v>352</v>
      </c>
      <c r="R356" s="23" t="s">
        <v>278</v>
      </c>
      <c r="S356" s="105"/>
      <c r="T356" s="106"/>
      <c r="U356" s="26">
        <v>350000</v>
      </c>
      <c r="V356" s="70">
        <v>350000</v>
      </c>
      <c r="W356" s="27">
        <v>146</v>
      </c>
      <c r="X356" s="107"/>
      <c r="Y356" s="107"/>
      <c r="Z356" s="14"/>
      <c r="AA356" s="5"/>
      <c r="AB356" s="5"/>
    </row>
    <row r="357" spans="1:28" ht="21.75" customHeight="1" x14ac:dyDescent="0.2">
      <c r="A357" s="13"/>
      <c r="B357" s="22" t="s">
        <v>29</v>
      </c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9"/>
      <c r="N357" s="23">
        <v>606</v>
      </c>
      <c r="O357" s="24">
        <v>7</v>
      </c>
      <c r="P357" s="24">
        <v>1</v>
      </c>
      <c r="Q357" s="25" t="s">
        <v>352</v>
      </c>
      <c r="R357" s="23" t="s">
        <v>28</v>
      </c>
      <c r="S357" s="105"/>
      <c r="T357" s="106"/>
      <c r="U357" s="26">
        <v>350000</v>
      </c>
      <c r="V357" s="70">
        <v>350000</v>
      </c>
      <c r="W357" s="27">
        <v>146</v>
      </c>
      <c r="X357" s="107"/>
      <c r="Y357" s="107"/>
      <c r="Z357" s="14"/>
      <c r="AA357" s="5"/>
      <c r="AB357" s="5"/>
    </row>
    <row r="358" spans="1:28" ht="12.75" customHeight="1" x14ac:dyDescent="0.2">
      <c r="A358" s="13"/>
      <c r="B358" s="22" t="s">
        <v>27</v>
      </c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9"/>
      <c r="N358" s="23">
        <v>606</v>
      </c>
      <c r="O358" s="24">
        <v>7</v>
      </c>
      <c r="P358" s="24">
        <v>1</v>
      </c>
      <c r="Q358" s="25" t="s">
        <v>352</v>
      </c>
      <c r="R358" s="23" t="s">
        <v>26</v>
      </c>
      <c r="S358" s="105"/>
      <c r="T358" s="106"/>
      <c r="U358" s="26">
        <v>350000</v>
      </c>
      <c r="V358" s="70">
        <v>350000</v>
      </c>
      <c r="W358" s="27">
        <v>146</v>
      </c>
      <c r="X358" s="107"/>
      <c r="Y358" s="107"/>
      <c r="Z358" s="14"/>
      <c r="AA358" s="5"/>
      <c r="AB358" s="5"/>
    </row>
    <row r="359" spans="1:28" ht="12.75" customHeight="1" x14ac:dyDescent="0.2">
      <c r="A359" s="13"/>
      <c r="B359" s="22" t="s">
        <v>25</v>
      </c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9"/>
      <c r="N359" s="23">
        <v>606</v>
      </c>
      <c r="O359" s="24">
        <v>7</v>
      </c>
      <c r="P359" s="24">
        <v>1</v>
      </c>
      <c r="Q359" s="25" t="s">
        <v>352</v>
      </c>
      <c r="R359" s="23" t="s">
        <v>23</v>
      </c>
      <c r="S359" s="105"/>
      <c r="T359" s="106"/>
      <c r="U359" s="26">
        <v>350000</v>
      </c>
      <c r="V359" s="70">
        <v>350000</v>
      </c>
      <c r="W359" s="27">
        <v>146</v>
      </c>
      <c r="X359" s="107"/>
      <c r="Y359" s="107"/>
      <c r="Z359" s="14"/>
      <c r="AA359" s="5"/>
      <c r="AB359" s="5"/>
    </row>
    <row r="360" spans="1:28" ht="21.75" customHeight="1" x14ac:dyDescent="0.2">
      <c r="A360" s="13"/>
      <c r="B360" s="22" t="s">
        <v>376</v>
      </c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9"/>
      <c r="N360" s="23">
        <v>606</v>
      </c>
      <c r="O360" s="24">
        <v>7</v>
      </c>
      <c r="P360" s="24">
        <v>1</v>
      </c>
      <c r="Q360" s="25" t="s">
        <v>375</v>
      </c>
      <c r="R360" s="23">
        <v>0</v>
      </c>
      <c r="S360" s="105"/>
      <c r="T360" s="106"/>
      <c r="U360" s="26">
        <v>242081798.08000001</v>
      </c>
      <c r="V360" s="70">
        <v>244542568.91999999</v>
      </c>
      <c r="W360" s="27">
        <v>146</v>
      </c>
      <c r="X360" s="107"/>
      <c r="Y360" s="107"/>
      <c r="Z360" s="14"/>
      <c r="AA360" s="5"/>
      <c r="AB360" s="5"/>
    </row>
    <row r="361" spans="1:28" ht="21.75" customHeight="1" x14ac:dyDescent="0.2">
      <c r="A361" s="13"/>
      <c r="B361" s="22" t="s">
        <v>374</v>
      </c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9"/>
      <c r="N361" s="23">
        <v>606</v>
      </c>
      <c r="O361" s="24">
        <v>7</v>
      </c>
      <c r="P361" s="24">
        <v>1</v>
      </c>
      <c r="Q361" s="25" t="s">
        <v>373</v>
      </c>
      <c r="R361" s="23">
        <v>0</v>
      </c>
      <c r="S361" s="105"/>
      <c r="T361" s="106"/>
      <c r="U361" s="26">
        <v>242081798.08000001</v>
      </c>
      <c r="V361" s="70">
        <v>244542568.91999999</v>
      </c>
      <c r="W361" s="27">
        <v>146</v>
      </c>
      <c r="X361" s="107"/>
      <c r="Y361" s="107"/>
      <c r="Z361" s="14"/>
      <c r="AA361" s="5"/>
      <c r="AB361" s="5"/>
    </row>
    <row r="362" spans="1:28" ht="21.75" customHeight="1" x14ac:dyDescent="0.2">
      <c r="A362" s="13"/>
      <c r="B362" s="22" t="s">
        <v>446</v>
      </c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9"/>
      <c r="N362" s="23">
        <v>606</v>
      </c>
      <c r="O362" s="24">
        <v>7</v>
      </c>
      <c r="P362" s="24">
        <v>1</v>
      </c>
      <c r="Q362" s="25" t="s">
        <v>445</v>
      </c>
      <c r="R362" s="23">
        <v>0</v>
      </c>
      <c r="S362" s="105"/>
      <c r="T362" s="106"/>
      <c r="U362" s="26">
        <v>99194532</v>
      </c>
      <c r="V362" s="70">
        <v>101248282</v>
      </c>
      <c r="W362" s="27">
        <v>146</v>
      </c>
      <c r="X362" s="107"/>
      <c r="Y362" s="107"/>
      <c r="Z362" s="14"/>
      <c r="AA362" s="5"/>
      <c r="AB362" s="5"/>
    </row>
    <row r="363" spans="1:28" ht="21.75" customHeight="1" x14ac:dyDescent="0.2">
      <c r="A363" s="13"/>
      <c r="B363" s="22" t="s">
        <v>434</v>
      </c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9"/>
      <c r="N363" s="23">
        <v>606</v>
      </c>
      <c r="O363" s="24">
        <v>7</v>
      </c>
      <c r="P363" s="24">
        <v>1</v>
      </c>
      <c r="Q363" s="25" t="s">
        <v>444</v>
      </c>
      <c r="R363" s="23">
        <v>0</v>
      </c>
      <c r="S363" s="105"/>
      <c r="T363" s="106"/>
      <c r="U363" s="26">
        <v>124992</v>
      </c>
      <c r="V363" s="70">
        <v>124992</v>
      </c>
      <c r="W363" s="27">
        <v>146</v>
      </c>
      <c r="X363" s="107"/>
      <c r="Y363" s="107"/>
      <c r="Z363" s="14"/>
      <c r="AA363" s="5"/>
      <c r="AB363" s="5"/>
    </row>
    <row r="364" spans="1:28" ht="42.75" customHeight="1" x14ac:dyDescent="0.2">
      <c r="A364" s="13"/>
      <c r="B364" s="22" t="s">
        <v>136</v>
      </c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9"/>
      <c r="N364" s="23">
        <v>606</v>
      </c>
      <c r="O364" s="24">
        <v>7</v>
      </c>
      <c r="P364" s="24">
        <v>1</v>
      </c>
      <c r="Q364" s="25" t="s">
        <v>444</v>
      </c>
      <c r="R364" s="23" t="s">
        <v>135</v>
      </c>
      <c r="S364" s="105"/>
      <c r="T364" s="106"/>
      <c r="U364" s="26">
        <v>62496</v>
      </c>
      <c r="V364" s="70">
        <v>62496</v>
      </c>
      <c r="W364" s="27">
        <v>146</v>
      </c>
      <c r="X364" s="107"/>
      <c r="Y364" s="107"/>
      <c r="Z364" s="14"/>
      <c r="AA364" s="5"/>
      <c r="AB364" s="5"/>
    </row>
    <row r="365" spans="1:28" ht="12.75" customHeight="1" x14ac:dyDescent="0.2">
      <c r="A365" s="13"/>
      <c r="B365" s="22" t="s">
        <v>233</v>
      </c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9"/>
      <c r="N365" s="23">
        <v>606</v>
      </c>
      <c r="O365" s="24">
        <v>7</v>
      </c>
      <c r="P365" s="24">
        <v>1</v>
      </c>
      <c r="Q365" s="25" t="s">
        <v>444</v>
      </c>
      <c r="R365" s="23" t="s">
        <v>232</v>
      </c>
      <c r="S365" s="105"/>
      <c r="T365" s="106"/>
      <c r="U365" s="26">
        <v>62496</v>
      </c>
      <c r="V365" s="70">
        <v>62496</v>
      </c>
      <c r="W365" s="27">
        <v>146</v>
      </c>
      <c r="X365" s="107"/>
      <c r="Y365" s="107"/>
      <c r="Z365" s="14"/>
      <c r="AA365" s="5"/>
      <c r="AB365" s="5"/>
    </row>
    <row r="366" spans="1:28" ht="12.75" customHeight="1" x14ac:dyDescent="0.2">
      <c r="A366" s="13"/>
      <c r="B366" s="22" t="s">
        <v>381</v>
      </c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9"/>
      <c r="N366" s="23">
        <v>606</v>
      </c>
      <c r="O366" s="24">
        <v>7</v>
      </c>
      <c r="P366" s="24">
        <v>1</v>
      </c>
      <c r="Q366" s="25" t="s">
        <v>444</v>
      </c>
      <c r="R366" s="23" t="s">
        <v>380</v>
      </c>
      <c r="S366" s="105"/>
      <c r="T366" s="106"/>
      <c r="U366" s="26">
        <v>48000</v>
      </c>
      <c r="V366" s="70">
        <v>48000</v>
      </c>
      <c r="W366" s="27">
        <v>146</v>
      </c>
      <c r="X366" s="107"/>
      <c r="Y366" s="107"/>
      <c r="Z366" s="14"/>
      <c r="AA366" s="5"/>
      <c r="AB366" s="5"/>
    </row>
    <row r="367" spans="1:28" ht="21.75" customHeight="1" x14ac:dyDescent="0.2">
      <c r="A367" s="13"/>
      <c r="B367" s="22" t="s">
        <v>379</v>
      </c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9"/>
      <c r="N367" s="23">
        <v>606</v>
      </c>
      <c r="O367" s="24">
        <v>7</v>
      </c>
      <c r="P367" s="24">
        <v>1</v>
      </c>
      <c r="Q367" s="25" t="s">
        <v>444</v>
      </c>
      <c r="R367" s="23" t="s">
        <v>378</v>
      </c>
      <c r="S367" s="105"/>
      <c r="T367" s="106"/>
      <c r="U367" s="26">
        <v>14496</v>
      </c>
      <c r="V367" s="70">
        <v>14496</v>
      </c>
      <c r="W367" s="27">
        <v>146</v>
      </c>
      <c r="X367" s="107"/>
      <c r="Y367" s="107"/>
      <c r="Z367" s="14"/>
      <c r="AA367" s="5"/>
      <c r="AB367" s="5"/>
    </row>
    <row r="368" spans="1:28" ht="21.75" customHeight="1" x14ac:dyDescent="0.2">
      <c r="A368" s="13"/>
      <c r="B368" s="22" t="s">
        <v>29</v>
      </c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9"/>
      <c r="N368" s="23">
        <v>606</v>
      </c>
      <c r="O368" s="24">
        <v>7</v>
      </c>
      <c r="P368" s="24">
        <v>1</v>
      </c>
      <c r="Q368" s="25" t="s">
        <v>444</v>
      </c>
      <c r="R368" s="23" t="s">
        <v>28</v>
      </c>
      <c r="S368" s="105"/>
      <c r="T368" s="106"/>
      <c r="U368" s="26">
        <v>62496</v>
      </c>
      <c r="V368" s="70">
        <v>62496</v>
      </c>
      <c r="W368" s="27">
        <v>146</v>
      </c>
      <c r="X368" s="107"/>
      <c r="Y368" s="107"/>
      <c r="Z368" s="14"/>
      <c r="AA368" s="5"/>
      <c r="AB368" s="5"/>
    </row>
    <row r="369" spans="1:28" ht="12.75" customHeight="1" x14ac:dyDescent="0.2">
      <c r="A369" s="13"/>
      <c r="B369" s="22" t="s">
        <v>27</v>
      </c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9"/>
      <c r="N369" s="23">
        <v>606</v>
      </c>
      <c r="O369" s="24">
        <v>7</v>
      </c>
      <c r="P369" s="24">
        <v>1</v>
      </c>
      <c r="Q369" s="25" t="s">
        <v>444</v>
      </c>
      <c r="R369" s="23" t="s">
        <v>26</v>
      </c>
      <c r="S369" s="105"/>
      <c r="T369" s="106"/>
      <c r="U369" s="26">
        <v>62496</v>
      </c>
      <c r="V369" s="70">
        <v>62496</v>
      </c>
      <c r="W369" s="27">
        <v>146</v>
      </c>
      <c r="X369" s="107"/>
      <c r="Y369" s="107"/>
      <c r="Z369" s="14"/>
      <c r="AA369" s="5"/>
      <c r="AB369" s="5"/>
    </row>
    <row r="370" spans="1:28" ht="32.25" customHeight="1" x14ac:dyDescent="0.2">
      <c r="A370" s="13"/>
      <c r="B370" s="22" t="s">
        <v>53</v>
      </c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9"/>
      <c r="N370" s="23">
        <v>606</v>
      </c>
      <c r="O370" s="24">
        <v>7</v>
      </c>
      <c r="P370" s="24">
        <v>1</v>
      </c>
      <c r="Q370" s="25" t="s">
        <v>444</v>
      </c>
      <c r="R370" s="23" t="s">
        <v>51</v>
      </c>
      <c r="S370" s="105"/>
      <c r="T370" s="106"/>
      <c r="U370" s="26">
        <v>62496</v>
      </c>
      <c r="V370" s="70">
        <v>62496</v>
      </c>
      <c r="W370" s="27">
        <v>146</v>
      </c>
      <c r="X370" s="107"/>
      <c r="Y370" s="107"/>
      <c r="Z370" s="14"/>
      <c r="AA370" s="5"/>
      <c r="AB370" s="5"/>
    </row>
    <row r="371" spans="1:28" ht="53.25" customHeight="1" x14ac:dyDescent="0.2">
      <c r="A371" s="13"/>
      <c r="B371" s="22" t="s">
        <v>443</v>
      </c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9"/>
      <c r="N371" s="23">
        <v>606</v>
      </c>
      <c r="O371" s="24">
        <v>7</v>
      </c>
      <c r="P371" s="24">
        <v>1</v>
      </c>
      <c r="Q371" s="25" t="s">
        <v>442</v>
      </c>
      <c r="R371" s="23">
        <v>0</v>
      </c>
      <c r="S371" s="105"/>
      <c r="T371" s="106"/>
      <c r="U371" s="26">
        <v>99069540</v>
      </c>
      <c r="V371" s="70">
        <v>101123290</v>
      </c>
      <c r="W371" s="27">
        <v>146</v>
      </c>
      <c r="X371" s="107"/>
      <c r="Y371" s="107"/>
      <c r="Z371" s="14"/>
      <c r="AA371" s="5"/>
      <c r="AB371" s="5"/>
    </row>
    <row r="372" spans="1:28" ht="42.75" customHeight="1" x14ac:dyDescent="0.2">
      <c r="A372" s="13"/>
      <c r="B372" s="22" t="s">
        <v>136</v>
      </c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9"/>
      <c r="N372" s="23">
        <v>606</v>
      </c>
      <c r="O372" s="24">
        <v>7</v>
      </c>
      <c r="P372" s="24">
        <v>1</v>
      </c>
      <c r="Q372" s="25" t="s">
        <v>442</v>
      </c>
      <c r="R372" s="23" t="s">
        <v>135</v>
      </c>
      <c r="S372" s="105"/>
      <c r="T372" s="106"/>
      <c r="U372" s="26">
        <v>87249380</v>
      </c>
      <c r="V372" s="70">
        <v>88703130</v>
      </c>
      <c r="W372" s="27">
        <v>146</v>
      </c>
      <c r="X372" s="107"/>
      <c r="Y372" s="107"/>
      <c r="Z372" s="14"/>
      <c r="AA372" s="5"/>
      <c r="AB372" s="5"/>
    </row>
    <row r="373" spans="1:28" ht="12.75" customHeight="1" x14ac:dyDescent="0.2">
      <c r="A373" s="13"/>
      <c r="B373" s="22" t="s">
        <v>233</v>
      </c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9"/>
      <c r="N373" s="23">
        <v>606</v>
      </c>
      <c r="O373" s="24">
        <v>7</v>
      </c>
      <c r="P373" s="24">
        <v>1</v>
      </c>
      <c r="Q373" s="25" t="s">
        <v>442</v>
      </c>
      <c r="R373" s="23" t="s">
        <v>232</v>
      </c>
      <c r="S373" s="105"/>
      <c r="T373" s="106"/>
      <c r="U373" s="26">
        <v>87249380</v>
      </c>
      <c r="V373" s="70">
        <v>88703130</v>
      </c>
      <c r="W373" s="27">
        <v>146</v>
      </c>
      <c r="X373" s="107"/>
      <c r="Y373" s="107"/>
      <c r="Z373" s="14"/>
      <c r="AA373" s="5"/>
      <c r="AB373" s="5"/>
    </row>
    <row r="374" spans="1:28" ht="12.75" customHeight="1" x14ac:dyDescent="0.2">
      <c r="A374" s="13"/>
      <c r="B374" s="22" t="s">
        <v>381</v>
      </c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9"/>
      <c r="N374" s="23">
        <v>606</v>
      </c>
      <c r="O374" s="24">
        <v>7</v>
      </c>
      <c r="P374" s="24">
        <v>1</v>
      </c>
      <c r="Q374" s="25" t="s">
        <v>442</v>
      </c>
      <c r="R374" s="23" t="s">
        <v>380</v>
      </c>
      <c r="S374" s="105"/>
      <c r="T374" s="106"/>
      <c r="U374" s="26">
        <v>67011812.93</v>
      </c>
      <c r="V374" s="70">
        <v>68128364.060000002</v>
      </c>
      <c r="W374" s="27">
        <v>146</v>
      </c>
      <c r="X374" s="107"/>
      <c r="Y374" s="107"/>
      <c r="Z374" s="14"/>
      <c r="AA374" s="5"/>
      <c r="AB374" s="5"/>
    </row>
    <row r="375" spans="1:28" ht="21.75" customHeight="1" x14ac:dyDescent="0.2">
      <c r="A375" s="13"/>
      <c r="B375" s="22" t="s">
        <v>379</v>
      </c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9"/>
      <c r="N375" s="23">
        <v>606</v>
      </c>
      <c r="O375" s="24">
        <v>7</v>
      </c>
      <c r="P375" s="24">
        <v>1</v>
      </c>
      <c r="Q375" s="25" t="s">
        <v>442</v>
      </c>
      <c r="R375" s="23" t="s">
        <v>378</v>
      </c>
      <c r="S375" s="105"/>
      <c r="T375" s="106"/>
      <c r="U375" s="26">
        <v>20237567.07</v>
      </c>
      <c r="V375" s="70">
        <v>20574765.940000001</v>
      </c>
      <c r="W375" s="27">
        <v>146</v>
      </c>
      <c r="X375" s="107"/>
      <c r="Y375" s="107"/>
      <c r="Z375" s="14"/>
      <c r="AA375" s="5"/>
      <c r="AB375" s="5"/>
    </row>
    <row r="376" spans="1:28" ht="21.75" customHeight="1" x14ac:dyDescent="0.2">
      <c r="A376" s="13"/>
      <c r="B376" s="22" t="s">
        <v>35</v>
      </c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9"/>
      <c r="N376" s="23">
        <v>606</v>
      </c>
      <c r="O376" s="24">
        <v>7</v>
      </c>
      <c r="P376" s="24">
        <v>1</v>
      </c>
      <c r="Q376" s="25" t="s">
        <v>442</v>
      </c>
      <c r="R376" s="23" t="s">
        <v>34</v>
      </c>
      <c r="S376" s="105"/>
      <c r="T376" s="106"/>
      <c r="U376" s="26">
        <v>320160</v>
      </c>
      <c r="V376" s="70">
        <v>320160</v>
      </c>
      <c r="W376" s="27">
        <v>146</v>
      </c>
      <c r="X376" s="107"/>
      <c r="Y376" s="107"/>
      <c r="Z376" s="14"/>
      <c r="AA376" s="5"/>
      <c r="AB376" s="5"/>
    </row>
    <row r="377" spans="1:28" ht="21.75" customHeight="1" x14ac:dyDescent="0.2">
      <c r="A377" s="13"/>
      <c r="B377" s="22" t="s">
        <v>33</v>
      </c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9"/>
      <c r="N377" s="23">
        <v>606</v>
      </c>
      <c r="O377" s="24">
        <v>7</v>
      </c>
      <c r="P377" s="24">
        <v>1</v>
      </c>
      <c r="Q377" s="25" t="s">
        <v>442</v>
      </c>
      <c r="R377" s="23" t="s">
        <v>32</v>
      </c>
      <c r="S377" s="105"/>
      <c r="T377" s="106"/>
      <c r="U377" s="26">
        <v>320160</v>
      </c>
      <c r="V377" s="70">
        <v>320160</v>
      </c>
      <c r="W377" s="27">
        <v>146</v>
      </c>
      <c r="X377" s="107"/>
      <c r="Y377" s="107"/>
      <c r="Z377" s="14"/>
      <c r="AA377" s="5"/>
      <c r="AB377" s="5"/>
    </row>
    <row r="378" spans="1:28" ht="12.75" customHeight="1" x14ac:dyDescent="0.2">
      <c r="A378" s="13"/>
      <c r="B378" s="22" t="s">
        <v>31</v>
      </c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9"/>
      <c r="N378" s="23">
        <v>606</v>
      </c>
      <c r="O378" s="24">
        <v>7</v>
      </c>
      <c r="P378" s="24">
        <v>1</v>
      </c>
      <c r="Q378" s="25" t="s">
        <v>442</v>
      </c>
      <c r="R378" s="23" t="s">
        <v>30</v>
      </c>
      <c r="S378" s="105"/>
      <c r="T378" s="106"/>
      <c r="U378" s="26">
        <v>320160</v>
      </c>
      <c r="V378" s="70">
        <v>320160</v>
      </c>
      <c r="W378" s="27">
        <v>146</v>
      </c>
      <c r="X378" s="107"/>
      <c r="Y378" s="107"/>
      <c r="Z378" s="14"/>
      <c r="AA378" s="5"/>
      <c r="AB378" s="5"/>
    </row>
    <row r="379" spans="1:28" ht="21.75" customHeight="1" x14ac:dyDescent="0.2">
      <c r="A379" s="13"/>
      <c r="B379" s="22" t="s">
        <v>29</v>
      </c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9"/>
      <c r="N379" s="23">
        <v>606</v>
      </c>
      <c r="O379" s="24">
        <v>7</v>
      </c>
      <c r="P379" s="24">
        <v>1</v>
      </c>
      <c r="Q379" s="25" t="s">
        <v>442</v>
      </c>
      <c r="R379" s="23" t="s">
        <v>28</v>
      </c>
      <c r="S379" s="105"/>
      <c r="T379" s="106"/>
      <c r="U379" s="26">
        <v>11500000</v>
      </c>
      <c r="V379" s="70">
        <v>12100000</v>
      </c>
      <c r="W379" s="27">
        <v>146</v>
      </c>
      <c r="X379" s="107"/>
      <c r="Y379" s="107"/>
      <c r="Z379" s="14"/>
      <c r="AA379" s="5"/>
      <c r="AB379" s="5"/>
    </row>
    <row r="380" spans="1:28" ht="12.75" customHeight="1" x14ac:dyDescent="0.2">
      <c r="A380" s="13"/>
      <c r="B380" s="22" t="s">
        <v>27</v>
      </c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9"/>
      <c r="N380" s="23">
        <v>606</v>
      </c>
      <c r="O380" s="24">
        <v>7</v>
      </c>
      <c r="P380" s="24">
        <v>1</v>
      </c>
      <c r="Q380" s="25" t="s">
        <v>442</v>
      </c>
      <c r="R380" s="23" t="s">
        <v>26</v>
      </c>
      <c r="S380" s="105"/>
      <c r="T380" s="106"/>
      <c r="U380" s="26">
        <v>11500000</v>
      </c>
      <c r="V380" s="70">
        <v>12100000</v>
      </c>
      <c r="W380" s="27">
        <v>146</v>
      </c>
      <c r="X380" s="107"/>
      <c r="Y380" s="107"/>
      <c r="Z380" s="14"/>
      <c r="AA380" s="5"/>
      <c r="AB380" s="5"/>
    </row>
    <row r="381" spans="1:28" ht="32.25" customHeight="1" x14ac:dyDescent="0.2">
      <c r="A381" s="13"/>
      <c r="B381" s="22" t="s">
        <v>53</v>
      </c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9"/>
      <c r="N381" s="23">
        <v>606</v>
      </c>
      <c r="O381" s="24">
        <v>7</v>
      </c>
      <c r="P381" s="24">
        <v>1</v>
      </c>
      <c r="Q381" s="25" t="s">
        <v>442</v>
      </c>
      <c r="R381" s="23" t="s">
        <v>51</v>
      </c>
      <c r="S381" s="105"/>
      <c r="T381" s="106"/>
      <c r="U381" s="26">
        <v>11500000</v>
      </c>
      <c r="V381" s="70">
        <v>12100000</v>
      </c>
      <c r="W381" s="27">
        <v>146</v>
      </c>
      <c r="X381" s="107"/>
      <c r="Y381" s="107"/>
      <c r="Z381" s="14"/>
      <c r="AA381" s="5"/>
      <c r="AB381" s="5"/>
    </row>
    <row r="382" spans="1:28" ht="12.75" customHeight="1" x14ac:dyDescent="0.2">
      <c r="A382" s="13"/>
      <c r="B382" s="22" t="s">
        <v>372</v>
      </c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9"/>
      <c r="N382" s="23">
        <v>606</v>
      </c>
      <c r="O382" s="24">
        <v>7</v>
      </c>
      <c r="P382" s="24">
        <v>1</v>
      </c>
      <c r="Q382" s="25" t="s">
        <v>371</v>
      </c>
      <c r="R382" s="23">
        <v>0</v>
      </c>
      <c r="S382" s="105"/>
      <c r="T382" s="106"/>
      <c r="U382" s="26">
        <v>142887266.08000001</v>
      </c>
      <c r="V382" s="70">
        <v>143294286.91999999</v>
      </c>
      <c r="W382" s="27">
        <v>146</v>
      </c>
      <c r="X382" s="107"/>
      <c r="Y382" s="107"/>
      <c r="Z382" s="14"/>
      <c r="AA382" s="5"/>
      <c r="AB382" s="5"/>
    </row>
    <row r="383" spans="1:28" ht="21.75" customHeight="1" x14ac:dyDescent="0.2">
      <c r="A383" s="13"/>
      <c r="B383" s="22" t="s">
        <v>54</v>
      </c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9"/>
      <c r="N383" s="23">
        <v>606</v>
      </c>
      <c r="O383" s="24">
        <v>7</v>
      </c>
      <c r="P383" s="24">
        <v>1</v>
      </c>
      <c r="Q383" s="25" t="s">
        <v>437</v>
      </c>
      <c r="R383" s="23">
        <v>0</v>
      </c>
      <c r="S383" s="105"/>
      <c r="T383" s="106"/>
      <c r="U383" s="26">
        <v>142887266.08000001</v>
      </c>
      <c r="V383" s="70">
        <v>143294286.91999999</v>
      </c>
      <c r="W383" s="27">
        <v>146</v>
      </c>
      <c r="X383" s="107"/>
      <c r="Y383" s="107"/>
      <c r="Z383" s="14"/>
      <c r="AA383" s="5"/>
      <c r="AB383" s="5"/>
    </row>
    <row r="384" spans="1:28" ht="42.75" customHeight="1" x14ac:dyDescent="0.2">
      <c r="A384" s="13"/>
      <c r="B384" s="22" t="s">
        <v>136</v>
      </c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9"/>
      <c r="N384" s="23">
        <v>606</v>
      </c>
      <c r="O384" s="24">
        <v>7</v>
      </c>
      <c r="P384" s="24">
        <v>1</v>
      </c>
      <c r="Q384" s="25" t="s">
        <v>437</v>
      </c>
      <c r="R384" s="23" t="s">
        <v>135</v>
      </c>
      <c r="S384" s="105"/>
      <c r="T384" s="106"/>
      <c r="U384" s="26">
        <v>78929868.900000006</v>
      </c>
      <c r="V384" s="70">
        <v>78989367.569999993</v>
      </c>
      <c r="W384" s="27">
        <v>146</v>
      </c>
      <c r="X384" s="107"/>
      <c r="Y384" s="107"/>
      <c r="Z384" s="14"/>
      <c r="AA384" s="5"/>
      <c r="AB384" s="5"/>
    </row>
    <row r="385" spans="1:28" ht="12.75" customHeight="1" x14ac:dyDescent="0.2">
      <c r="A385" s="13"/>
      <c r="B385" s="22" t="s">
        <v>233</v>
      </c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9"/>
      <c r="N385" s="23">
        <v>606</v>
      </c>
      <c r="O385" s="24">
        <v>7</v>
      </c>
      <c r="P385" s="24">
        <v>1</v>
      </c>
      <c r="Q385" s="25" t="s">
        <v>437</v>
      </c>
      <c r="R385" s="23" t="s">
        <v>232</v>
      </c>
      <c r="S385" s="105"/>
      <c r="T385" s="106"/>
      <c r="U385" s="26">
        <v>78929868.900000006</v>
      </c>
      <c r="V385" s="70">
        <v>78989367.569999993</v>
      </c>
      <c r="W385" s="27">
        <v>146</v>
      </c>
      <c r="X385" s="107"/>
      <c r="Y385" s="107"/>
      <c r="Z385" s="14"/>
      <c r="AA385" s="5"/>
      <c r="AB385" s="5"/>
    </row>
    <row r="386" spans="1:28" ht="12.75" customHeight="1" x14ac:dyDescent="0.2">
      <c r="A386" s="13"/>
      <c r="B386" s="22" t="s">
        <v>381</v>
      </c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9"/>
      <c r="N386" s="23">
        <v>606</v>
      </c>
      <c r="O386" s="24">
        <v>7</v>
      </c>
      <c r="P386" s="24">
        <v>1</v>
      </c>
      <c r="Q386" s="25" t="s">
        <v>437</v>
      </c>
      <c r="R386" s="23" t="s">
        <v>380</v>
      </c>
      <c r="S386" s="105"/>
      <c r="T386" s="106"/>
      <c r="U386" s="26">
        <v>60603125.119999997</v>
      </c>
      <c r="V386" s="70">
        <v>60648823.020000003</v>
      </c>
      <c r="W386" s="27">
        <v>146</v>
      </c>
      <c r="X386" s="107"/>
      <c r="Y386" s="107"/>
      <c r="Z386" s="14"/>
      <c r="AA386" s="5"/>
      <c r="AB386" s="5"/>
    </row>
    <row r="387" spans="1:28" ht="21.75" customHeight="1" x14ac:dyDescent="0.2">
      <c r="A387" s="13"/>
      <c r="B387" s="22" t="s">
        <v>231</v>
      </c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9"/>
      <c r="N387" s="23">
        <v>606</v>
      </c>
      <c r="O387" s="24">
        <v>7</v>
      </c>
      <c r="P387" s="24">
        <v>1</v>
      </c>
      <c r="Q387" s="25" t="s">
        <v>437</v>
      </c>
      <c r="R387" s="23" t="s">
        <v>230</v>
      </c>
      <c r="S387" s="105"/>
      <c r="T387" s="106"/>
      <c r="U387" s="26">
        <v>24600</v>
      </c>
      <c r="V387" s="70">
        <v>24600</v>
      </c>
      <c r="W387" s="27">
        <v>146</v>
      </c>
      <c r="X387" s="107"/>
      <c r="Y387" s="107"/>
      <c r="Z387" s="14"/>
      <c r="AA387" s="5"/>
      <c r="AB387" s="5"/>
    </row>
    <row r="388" spans="1:28" ht="21.75" customHeight="1" x14ac:dyDescent="0.2">
      <c r="A388" s="13"/>
      <c r="B388" s="22" t="s">
        <v>379</v>
      </c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9"/>
      <c r="N388" s="23">
        <v>606</v>
      </c>
      <c r="O388" s="24">
        <v>7</v>
      </c>
      <c r="P388" s="24">
        <v>1</v>
      </c>
      <c r="Q388" s="25" t="s">
        <v>437</v>
      </c>
      <c r="R388" s="23" t="s">
        <v>378</v>
      </c>
      <c r="S388" s="105"/>
      <c r="T388" s="106"/>
      <c r="U388" s="26">
        <v>18302143.780000001</v>
      </c>
      <c r="V388" s="70">
        <v>18315944.550000001</v>
      </c>
      <c r="W388" s="27">
        <v>146</v>
      </c>
      <c r="X388" s="107"/>
      <c r="Y388" s="107"/>
      <c r="Z388" s="14"/>
      <c r="AA388" s="5"/>
      <c r="AB388" s="5"/>
    </row>
    <row r="389" spans="1:28" ht="21.75" customHeight="1" x14ac:dyDescent="0.2">
      <c r="A389" s="13"/>
      <c r="B389" s="22" t="s">
        <v>35</v>
      </c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9"/>
      <c r="N389" s="23">
        <v>606</v>
      </c>
      <c r="O389" s="24">
        <v>7</v>
      </c>
      <c r="P389" s="24">
        <v>1</v>
      </c>
      <c r="Q389" s="25" t="s">
        <v>437</v>
      </c>
      <c r="R389" s="23" t="s">
        <v>34</v>
      </c>
      <c r="S389" s="105"/>
      <c r="T389" s="106"/>
      <c r="U389" s="26">
        <v>44999669.119999997</v>
      </c>
      <c r="V389" s="70">
        <v>45292378.759999998</v>
      </c>
      <c r="W389" s="27">
        <v>146</v>
      </c>
      <c r="X389" s="107"/>
      <c r="Y389" s="107"/>
      <c r="Z389" s="14"/>
      <c r="AA389" s="5"/>
      <c r="AB389" s="5"/>
    </row>
    <row r="390" spans="1:28" ht="21.75" customHeight="1" x14ac:dyDescent="0.2">
      <c r="A390" s="13"/>
      <c r="B390" s="22" t="s">
        <v>33</v>
      </c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9"/>
      <c r="N390" s="23">
        <v>606</v>
      </c>
      <c r="O390" s="24">
        <v>7</v>
      </c>
      <c r="P390" s="24">
        <v>1</v>
      </c>
      <c r="Q390" s="25" t="s">
        <v>437</v>
      </c>
      <c r="R390" s="23" t="s">
        <v>32</v>
      </c>
      <c r="S390" s="105"/>
      <c r="T390" s="106"/>
      <c r="U390" s="26">
        <v>44999669.119999997</v>
      </c>
      <c r="V390" s="70">
        <v>45292378.759999998</v>
      </c>
      <c r="W390" s="27">
        <v>146</v>
      </c>
      <c r="X390" s="107"/>
      <c r="Y390" s="107"/>
      <c r="Z390" s="14"/>
      <c r="AA390" s="5"/>
      <c r="AB390" s="5"/>
    </row>
    <row r="391" spans="1:28" ht="21.75" customHeight="1" x14ac:dyDescent="0.2">
      <c r="A391" s="13"/>
      <c r="B391" s="22" t="s">
        <v>319</v>
      </c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9"/>
      <c r="N391" s="23">
        <v>606</v>
      </c>
      <c r="O391" s="24">
        <v>7</v>
      </c>
      <c r="P391" s="24">
        <v>1</v>
      </c>
      <c r="Q391" s="25" t="s">
        <v>437</v>
      </c>
      <c r="R391" s="23" t="s">
        <v>318</v>
      </c>
      <c r="S391" s="105"/>
      <c r="T391" s="106"/>
      <c r="U391" s="26">
        <v>0</v>
      </c>
      <c r="V391" s="70">
        <v>0</v>
      </c>
      <c r="W391" s="27">
        <v>146</v>
      </c>
      <c r="X391" s="107"/>
      <c r="Y391" s="107"/>
      <c r="Z391" s="14"/>
      <c r="AA391" s="5"/>
      <c r="AB391" s="5"/>
    </row>
    <row r="392" spans="1:28" ht="12.75" customHeight="1" x14ac:dyDescent="0.2">
      <c r="A392" s="13"/>
      <c r="B392" s="22" t="s">
        <v>31</v>
      </c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9"/>
      <c r="N392" s="23">
        <v>606</v>
      </c>
      <c r="O392" s="24">
        <v>7</v>
      </c>
      <c r="P392" s="24">
        <v>1</v>
      </c>
      <c r="Q392" s="25" t="s">
        <v>437</v>
      </c>
      <c r="R392" s="23" t="s">
        <v>30</v>
      </c>
      <c r="S392" s="105"/>
      <c r="T392" s="106"/>
      <c r="U392" s="26">
        <v>44999669.119999997</v>
      </c>
      <c r="V392" s="70">
        <v>45292378.759999998</v>
      </c>
      <c r="W392" s="27">
        <v>146</v>
      </c>
      <c r="X392" s="107"/>
      <c r="Y392" s="107"/>
      <c r="Z392" s="14"/>
      <c r="AA392" s="5"/>
      <c r="AB392" s="5"/>
    </row>
    <row r="393" spans="1:28" ht="21.75" customHeight="1" x14ac:dyDescent="0.2">
      <c r="A393" s="13"/>
      <c r="B393" s="22" t="s">
        <v>29</v>
      </c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9"/>
      <c r="N393" s="23">
        <v>606</v>
      </c>
      <c r="O393" s="24">
        <v>7</v>
      </c>
      <c r="P393" s="24">
        <v>1</v>
      </c>
      <c r="Q393" s="25" t="s">
        <v>437</v>
      </c>
      <c r="R393" s="23" t="s">
        <v>28</v>
      </c>
      <c r="S393" s="105"/>
      <c r="T393" s="106"/>
      <c r="U393" s="26">
        <v>14809135.470000001</v>
      </c>
      <c r="V393" s="70">
        <v>14863948</v>
      </c>
      <c r="W393" s="27">
        <v>146</v>
      </c>
      <c r="X393" s="107"/>
      <c r="Y393" s="107"/>
      <c r="Z393" s="14"/>
      <c r="AA393" s="5"/>
      <c r="AB393" s="5"/>
    </row>
    <row r="394" spans="1:28" ht="12.75" customHeight="1" x14ac:dyDescent="0.2">
      <c r="A394" s="13"/>
      <c r="B394" s="22" t="s">
        <v>27</v>
      </c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9"/>
      <c r="N394" s="23">
        <v>606</v>
      </c>
      <c r="O394" s="24">
        <v>7</v>
      </c>
      <c r="P394" s="24">
        <v>1</v>
      </c>
      <c r="Q394" s="25" t="s">
        <v>437</v>
      </c>
      <c r="R394" s="23" t="s">
        <v>26</v>
      </c>
      <c r="S394" s="105"/>
      <c r="T394" s="106"/>
      <c r="U394" s="26">
        <v>14809135.470000001</v>
      </c>
      <c r="V394" s="70">
        <v>14863948</v>
      </c>
      <c r="W394" s="27">
        <v>146</v>
      </c>
      <c r="X394" s="107"/>
      <c r="Y394" s="107"/>
      <c r="Z394" s="14"/>
      <c r="AA394" s="5"/>
      <c r="AB394" s="5"/>
    </row>
    <row r="395" spans="1:28" ht="32.25" customHeight="1" x14ac:dyDescent="0.2">
      <c r="A395" s="13"/>
      <c r="B395" s="22" t="s">
        <v>53</v>
      </c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9"/>
      <c r="N395" s="23">
        <v>606</v>
      </c>
      <c r="O395" s="24">
        <v>7</v>
      </c>
      <c r="P395" s="24">
        <v>1</v>
      </c>
      <c r="Q395" s="25" t="s">
        <v>437</v>
      </c>
      <c r="R395" s="23" t="s">
        <v>51</v>
      </c>
      <c r="S395" s="105"/>
      <c r="T395" s="106"/>
      <c r="U395" s="26">
        <v>14809135.470000001</v>
      </c>
      <c r="V395" s="70">
        <v>14863948</v>
      </c>
      <c r="W395" s="27">
        <v>146</v>
      </c>
      <c r="X395" s="107"/>
      <c r="Y395" s="107"/>
      <c r="Z395" s="14"/>
      <c r="AA395" s="5"/>
      <c r="AB395" s="5"/>
    </row>
    <row r="396" spans="1:28" ht="12.75" customHeight="1" x14ac:dyDescent="0.2">
      <c r="A396" s="13"/>
      <c r="B396" s="22" t="s">
        <v>181</v>
      </c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9"/>
      <c r="N396" s="23">
        <v>606</v>
      </c>
      <c r="O396" s="24">
        <v>7</v>
      </c>
      <c r="P396" s="24">
        <v>1</v>
      </c>
      <c r="Q396" s="25" t="s">
        <v>437</v>
      </c>
      <c r="R396" s="23" t="s">
        <v>180</v>
      </c>
      <c r="S396" s="105"/>
      <c r="T396" s="106"/>
      <c r="U396" s="26">
        <v>4148592.59</v>
      </c>
      <c r="V396" s="70">
        <v>4148592.59</v>
      </c>
      <c r="W396" s="27">
        <v>146</v>
      </c>
      <c r="X396" s="107"/>
      <c r="Y396" s="107"/>
      <c r="Z396" s="14"/>
      <c r="AA396" s="5"/>
      <c r="AB396" s="5"/>
    </row>
    <row r="397" spans="1:28" ht="12.75" customHeight="1" x14ac:dyDescent="0.2">
      <c r="A397" s="13"/>
      <c r="B397" s="22" t="s">
        <v>441</v>
      </c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9"/>
      <c r="N397" s="23">
        <v>606</v>
      </c>
      <c r="O397" s="24">
        <v>7</v>
      </c>
      <c r="P397" s="24">
        <v>1</v>
      </c>
      <c r="Q397" s="25" t="s">
        <v>437</v>
      </c>
      <c r="R397" s="23" t="s">
        <v>440</v>
      </c>
      <c r="S397" s="105"/>
      <c r="T397" s="106"/>
      <c r="U397" s="26">
        <v>0</v>
      </c>
      <c r="V397" s="70">
        <v>0</v>
      </c>
      <c r="W397" s="27">
        <v>146</v>
      </c>
      <c r="X397" s="107"/>
      <c r="Y397" s="107"/>
      <c r="Z397" s="14"/>
      <c r="AA397" s="5"/>
      <c r="AB397" s="5"/>
    </row>
    <row r="398" spans="1:28" ht="21.75" customHeight="1" x14ac:dyDescent="0.2">
      <c r="A398" s="13"/>
      <c r="B398" s="22" t="s">
        <v>439</v>
      </c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9"/>
      <c r="N398" s="23">
        <v>606</v>
      </c>
      <c r="O398" s="24">
        <v>7</v>
      </c>
      <c r="P398" s="24">
        <v>1</v>
      </c>
      <c r="Q398" s="25" t="s">
        <v>437</v>
      </c>
      <c r="R398" s="23" t="s">
        <v>438</v>
      </c>
      <c r="S398" s="105"/>
      <c r="T398" s="106"/>
      <c r="U398" s="26">
        <v>0</v>
      </c>
      <c r="V398" s="70">
        <v>0</v>
      </c>
      <c r="W398" s="27">
        <v>146</v>
      </c>
      <c r="X398" s="107"/>
      <c r="Y398" s="107"/>
      <c r="Z398" s="14"/>
      <c r="AA398" s="5"/>
      <c r="AB398" s="5"/>
    </row>
    <row r="399" spans="1:28" ht="12.75" customHeight="1" x14ac:dyDescent="0.2">
      <c r="A399" s="13"/>
      <c r="B399" s="22" t="s">
        <v>179</v>
      </c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9"/>
      <c r="N399" s="23">
        <v>606</v>
      </c>
      <c r="O399" s="24">
        <v>7</v>
      </c>
      <c r="P399" s="24">
        <v>1</v>
      </c>
      <c r="Q399" s="25" t="s">
        <v>437</v>
      </c>
      <c r="R399" s="23" t="s">
        <v>178</v>
      </c>
      <c r="S399" s="105"/>
      <c r="T399" s="106"/>
      <c r="U399" s="26">
        <v>4148592.59</v>
      </c>
      <c r="V399" s="70">
        <v>4148592.59</v>
      </c>
      <c r="W399" s="27">
        <v>146</v>
      </c>
      <c r="X399" s="107"/>
      <c r="Y399" s="107"/>
      <c r="Z399" s="14"/>
      <c r="AA399" s="5"/>
      <c r="AB399" s="5"/>
    </row>
    <row r="400" spans="1:28" ht="12.75" customHeight="1" x14ac:dyDescent="0.2">
      <c r="A400" s="13"/>
      <c r="B400" s="22" t="s">
        <v>177</v>
      </c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9"/>
      <c r="N400" s="23">
        <v>606</v>
      </c>
      <c r="O400" s="24">
        <v>7</v>
      </c>
      <c r="P400" s="24">
        <v>1</v>
      </c>
      <c r="Q400" s="25" t="s">
        <v>437</v>
      </c>
      <c r="R400" s="23" t="s">
        <v>176</v>
      </c>
      <c r="S400" s="105"/>
      <c r="T400" s="106"/>
      <c r="U400" s="26">
        <v>4006806.59</v>
      </c>
      <c r="V400" s="70">
        <v>4006806.59</v>
      </c>
      <c r="W400" s="27">
        <v>146</v>
      </c>
      <c r="X400" s="107"/>
      <c r="Y400" s="107"/>
      <c r="Z400" s="14"/>
      <c r="AA400" s="5"/>
      <c r="AB400" s="5"/>
    </row>
    <row r="401" spans="1:28" ht="12.75" customHeight="1" x14ac:dyDescent="0.2">
      <c r="A401" s="13"/>
      <c r="B401" s="22" t="s">
        <v>175</v>
      </c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9"/>
      <c r="N401" s="23">
        <v>606</v>
      </c>
      <c r="O401" s="24">
        <v>7</v>
      </c>
      <c r="P401" s="24">
        <v>1</v>
      </c>
      <c r="Q401" s="25" t="s">
        <v>437</v>
      </c>
      <c r="R401" s="23" t="s">
        <v>174</v>
      </c>
      <c r="S401" s="105"/>
      <c r="T401" s="106"/>
      <c r="U401" s="26">
        <v>50390</v>
      </c>
      <c r="V401" s="70">
        <v>50390</v>
      </c>
      <c r="W401" s="27">
        <v>146</v>
      </c>
      <c r="X401" s="107"/>
      <c r="Y401" s="107"/>
      <c r="Z401" s="14"/>
      <c r="AA401" s="5"/>
      <c r="AB401" s="5"/>
    </row>
    <row r="402" spans="1:28" ht="12.75" customHeight="1" x14ac:dyDescent="0.2">
      <c r="A402" s="13"/>
      <c r="B402" s="22" t="s">
        <v>173</v>
      </c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9"/>
      <c r="N402" s="23">
        <v>606</v>
      </c>
      <c r="O402" s="24">
        <v>7</v>
      </c>
      <c r="P402" s="24">
        <v>1</v>
      </c>
      <c r="Q402" s="25" t="s">
        <v>437</v>
      </c>
      <c r="R402" s="23" t="s">
        <v>171</v>
      </c>
      <c r="S402" s="105"/>
      <c r="T402" s="106"/>
      <c r="U402" s="26">
        <v>91396</v>
      </c>
      <c r="V402" s="70">
        <v>91396</v>
      </c>
      <c r="W402" s="27">
        <v>146</v>
      </c>
      <c r="X402" s="107"/>
      <c r="Y402" s="107"/>
      <c r="Z402" s="14"/>
      <c r="AA402" s="5"/>
      <c r="AB402" s="5"/>
    </row>
    <row r="403" spans="1:28" ht="21.75" customHeight="1" x14ac:dyDescent="0.2">
      <c r="A403" s="13"/>
      <c r="B403" s="22" t="s">
        <v>167</v>
      </c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9"/>
      <c r="N403" s="23">
        <v>606</v>
      </c>
      <c r="O403" s="24">
        <v>7</v>
      </c>
      <c r="P403" s="24">
        <v>1</v>
      </c>
      <c r="Q403" s="25" t="s">
        <v>166</v>
      </c>
      <c r="R403" s="23">
        <v>0</v>
      </c>
      <c r="S403" s="105"/>
      <c r="T403" s="106"/>
      <c r="U403" s="26">
        <v>1621027</v>
      </c>
      <c r="V403" s="70">
        <v>1621027</v>
      </c>
      <c r="W403" s="27">
        <v>146</v>
      </c>
      <c r="X403" s="107"/>
      <c r="Y403" s="107"/>
      <c r="Z403" s="14"/>
      <c r="AA403" s="5"/>
      <c r="AB403" s="5"/>
    </row>
    <row r="404" spans="1:28" ht="53.25" customHeight="1" x14ac:dyDescent="0.2">
      <c r="A404" s="13"/>
      <c r="B404" s="22" t="s">
        <v>165</v>
      </c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9"/>
      <c r="N404" s="23">
        <v>606</v>
      </c>
      <c r="O404" s="24">
        <v>7</v>
      </c>
      <c r="P404" s="24">
        <v>1</v>
      </c>
      <c r="Q404" s="25" t="s">
        <v>164</v>
      </c>
      <c r="R404" s="23">
        <v>0</v>
      </c>
      <c r="S404" s="105"/>
      <c r="T404" s="106"/>
      <c r="U404" s="26">
        <v>1621027</v>
      </c>
      <c r="V404" s="70">
        <v>1621027</v>
      </c>
      <c r="W404" s="27">
        <v>146</v>
      </c>
      <c r="X404" s="107"/>
      <c r="Y404" s="107"/>
      <c r="Z404" s="14"/>
      <c r="AA404" s="5"/>
      <c r="AB404" s="5"/>
    </row>
    <row r="405" spans="1:28" ht="32.25" customHeight="1" x14ac:dyDescent="0.2">
      <c r="A405" s="13"/>
      <c r="B405" s="22" t="s">
        <v>163</v>
      </c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9"/>
      <c r="N405" s="23">
        <v>606</v>
      </c>
      <c r="O405" s="24">
        <v>7</v>
      </c>
      <c r="P405" s="24">
        <v>1</v>
      </c>
      <c r="Q405" s="25" t="s">
        <v>162</v>
      </c>
      <c r="R405" s="23">
        <v>0</v>
      </c>
      <c r="S405" s="105"/>
      <c r="T405" s="106"/>
      <c r="U405" s="26">
        <v>716013</v>
      </c>
      <c r="V405" s="70">
        <v>716013</v>
      </c>
      <c r="W405" s="27">
        <v>146</v>
      </c>
      <c r="X405" s="107"/>
      <c r="Y405" s="107"/>
      <c r="Z405" s="14"/>
      <c r="AA405" s="5"/>
      <c r="AB405" s="5"/>
    </row>
    <row r="406" spans="1:28" ht="21.75" customHeight="1" x14ac:dyDescent="0.2">
      <c r="A406" s="13"/>
      <c r="B406" s="22" t="s">
        <v>161</v>
      </c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9"/>
      <c r="N406" s="23">
        <v>606</v>
      </c>
      <c r="O406" s="24">
        <v>7</v>
      </c>
      <c r="P406" s="24">
        <v>1</v>
      </c>
      <c r="Q406" s="25" t="s">
        <v>160</v>
      </c>
      <c r="R406" s="23">
        <v>0</v>
      </c>
      <c r="S406" s="105"/>
      <c r="T406" s="106"/>
      <c r="U406" s="26">
        <v>716013</v>
      </c>
      <c r="V406" s="70">
        <v>716013</v>
      </c>
      <c r="W406" s="27">
        <v>146</v>
      </c>
      <c r="X406" s="107"/>
      <c r="Y406" s="107"/>
      <c r="Z406" s="14"/>
      <c r="AA406" s="5"/>
      <c r="AB406" s="5"/>
    </row>
    <row r="407" spans="1:28" ht="21.75" customHeight="1" x14ac:dyDescent="0.2">
      <c r="A407" s="13"/>
      <c r="B407" s="22" t="s">
        <v>35</v>
      </c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9"/>
      <c r="N407" s="23">
        <v>606</v>
      </c>
      <c r="O407" s="24">
        <v>7</v>
      </c>
      <c r="P407" s="24">
        <v>1</v>
      </c>
      <c r="Q407" s="25" t="s">
        <v>160</v>
      </c>
      <c r="R407" s="23" t="s">
        <v>34</v>
      </c>
      <c r="S407" s="105"/>
      <c r="T407" s="106"/>
      <c r="U407" s="26">
        <v>677619</v>
      </c>
      <c r="V407" s="70">
        <v>677619</v>
      </c>
      <c r="W407" s="27">
        <v>146</v>
      </c>
      <c r="X407" s="107"/>
      <c r="Y407" s="107"/>
      <c r="Z407" s="14"/>
      <c r="AA407" s="5"/>
      <c r="AB407" s="5"/>
    </row>
    <row r="408" spans="1:28" ht="21.75" customHeight="1" x14ac:dyDescent="0.2">
      <c r="A408" s="13"/>
      <c r="B408" s="22" t="s">
        <v>33</v>
      </c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9"/>
      <c r="N408" s="23">
        <v>606</v>
      </c>
      <c r="O408" s="24">
        <v>7</v>
      </c>
      <c r="P408" s="24">
        <v>1</v>
      </c>
      <c r="Q408" s="25" t="s">
        <v>160</v>
      </c>
      <c r="R408" s="23" t="s">
        <v>32</v>
      </c>
      <c r="S408" s="105"/>
      <c r="T408" s="106"/>
      <c r="U408" s="26">
        <v>677619</v>
      </c>
      <c r="V408" s="70">
        <v>677619</v>
      </c>
      <c r="W408" s="27">
        <v>146</v>
      </c>
      <c r="X408" s="107"/>
      <c r="Y408" s="107"/>
      <c r="Z408" s="14"/>
      <c r="AA408" s="5"/>
      <c r="AB408" s="5"/>
    </row>
    <row r="409" spans="1:28" ht="12.75" customHeight="1" x14ac:dyDescent="0.2">
      <c r="A409" s="13"/>
      <c r="B409" s="22" t="s">
        <v>31</v>
      </c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9"/>
      <c r="N409" s="23">
        <v>606</v>
      </c>
      <c r="O409" s="24">
        <v>7</v>
      </c>
      <c r="P409" s="24">
        <v>1</v>
      </c>
      <c r="Q409" s="25" t="s">
        <v>160</v>
      </c>
      <c r="R409" s="23" t="s">
        <v>30</v>
      </c>
      <c r="S409" s="105"/>
      <c r="T409" s="106"/>
      <c r="U409" s="26">
        <v>677619</v>
      </c>
      <c r="V409" s="70">
        <v>677619</v>
      </c>
      <c r="W409" s="27">
        <v>146</v>
      </c>
      <c r="X409" s="107"/>
      <c r="Y409" s="107"/>
      <c r="Z409" s="14"/>
      <c r="AA409" s="5"/>
      <c r="AB409" s="5"/>
    </row>
    <row r="410" spans="1:28" ht="21.75" customHeight="1" x14ac:dyDescent="0.2">
      <c r="A410" s="13"/>
      <c r="B410" s="22" t="s">
        <v>29</v>
      </c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9"/>
      <c r="N410" s="23">
        <v>606</v>
      </c>
      <c r="O410" s="24">
        <v>7</v>
      </c>
      <c r="P410" s="24">
        <v>1</v>
      </c>
      <c r="Q410" s="25" t="s">
        <v>160</v>
      </c>
      <c r="R410" s="23" t="s">
        <v>28</v>
      </c>
      <c r="S410" s="105"/>
      <c r="T410" s="106"/>
      <c r="U410" s="26">
        <v>38394</v>
      </c>
      <c r="V410" s="70">
        <v>38394</v>
      </c>
      <c r="W410" s="27">
        <v>146</v>
      </c>
      <c r="X410" s="107"/>
      <c r="Y410" s="107"/>
      <c r="Z410" s="14"/>
      <c r="AA410" s="5"/>
      <c r="AB410" s="5"/>
    </row>
    <row r="411" spans="1:28" ht="12.75" customHeight="1" x14ac:dyDescent="0.2">
      <c r="A411" s="13"/>
      <c r="B411" s="22" t="s">
        <v>27</v>
      </c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9"/>
      <c r="N411" s="23">
        <v>606</v>
      </c>
      <c r="O411" s="24">
        <v>7</v>
      </c>
      <c r="P411" s="24">
        <v>1</v>
      </c>
      <c r="Q411" s="25" t="s">
        <v>160</v>
      </c>
      <c r="R411" s="23" t="s">
        <v>26</v>
      </c>
      <c r="S411" s="105"/>
      <c r="T411" s="106"/>
      <c r="U411" s="26">
        <v>38394</v>
      </c>
      <c r="V411" s="70">
        <v>38394</v>
      </c>
      <c r="W411" s="27">
        <v>146</v>
      </c>
      <c r="X411" s="107"/>
      <c r="Y411" s="107"/>
      <c r="Z411" s="14"/>
      <c r="AA411" s="5"/>
      <c r="AB411" s="5"/>
    </row>
    <row r="412" spans="1:28" ht="12.75" customHeight="1" x14ac:dyDescent="0.2">
      <c r="A412" s="13"/>
      <c r="B412" s="22" t="s">
        <v>25</v>
      </c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9"/>
      <c r="N412" s="23">
        <v>606</v>
      </c>
      <c r="O412" s="24">
        <v>7</v>
      </c>
      <c r="P412" s="24">
        <v>1</v>
      </c>
      <c r="Q412" s="25" t="s">
        <v>160</v>
      </c>
      <c r="R412" s="23" t="s">
        <v>23</v>
      </c>
      <c r="S412" s="105"/>
      <c r="T412" s="106"/>
      <c r="U412" s="26">
        <v>38394</v>
      </c>
      <c r="V412" s="70">
        <v>38394</v>
      </c>
      <c r="W412" s="27">
        <v>146</v>
      </c>
      <c r="X412" s="107"/>
      <c r="Y412" s="107"/>
      <c r="Z412" s="14"/>
      <c r="AA412" s="5"/>
      <c r="AB412" s="5"/>
    </row>
    <row r="413" spans="1:28" ht="32.25" customHeight="1" x14ac:dyDescent="0.2">
      <c r="A413" s="13"/>
      <c r="B413" s="22" t="s">
        <v>323</v>
      </c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9"/>
      <c r="N413" s="23">
        <v>606</v>
      </c>
      <c r="O413" s="24">
        <v>7</v>
      </c>
      <c r="P413" s="24">
        <v>1</v>
      </c>
      <c r="Q413" s="25" t="s">
        <v>322</v>
      </c>
      <c r="R413" s="23">
        <v>0</v>
      </c>
      <c r="S413" s="105"/>
      <c r="T413" s="106"/>
      <c r="U413" s="26">
        <v>905014</v>
      </c>
      <c r="V413" s="70">
        <v>905014</v>
      </c>
      <c r="W413" s="27">
        <v>146</v>
      </c>
      <c r="X413" s="107"/>
      <c r="Y413" s="107"/>
      <c r="Z413" s="14"/>
      <c r="AA413" s="5"/>
      <c r="AB413" s="5"/>
    </row>
    <row r="414" spans="1:28" ht="12.75" customHeight="1" x14ac:dyDescent="0.2">
      <c r="A414" s="13"/>
      <c r="B414" s="22" t="s">
        <v>321</v>
      </c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9"/>
      <c r="N414" s="23">
        <v>606</v>
      </c>
      <c r="O414" s="24">
        <v>7</v>
      </c>
      <c r="P414" s="24">
        <v>1</v>
      </c>
      <c r="Q414" s="25" t="s">
        <v>320</v>
      </c>
      <c r="R414" s="23">
        <v>0</v>
      </c>
      <c r="S414" s="105"/>
      <c r="T414" s="106"/>
      <c r="U414" s="26">
        <v>905014</v>
      </c>
      <c r="V414" s="70">
        <v>905014</v>
      </c>
      <c r="W414" s="27">
        <v>146</v>
      </c>
      <c r="X414" s="107"/>
      <c r="Y414" s="107"/>
      <c r="Z414" s="14"/>
      <c r="AA414" s="5"/>
      <c r="AB414" s="5"/>
    </row>
    <row r="415" spans="1:28" ht="21.75" customHeight="1" x14ac:dyDescent="0.2">
      <c r="A415" s="13"/>
      <c r="B415" s="22" t="s">
        <v>35</v>
      </c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9"/>
      <c r="N415" s="23">
        <v>606</v>
      </c>
      <c r="O415" s="24">
        <v>7</v>
      </c>
      <c r="P415" s="24">
        <v>1</v>
      </c>
      <c r="Q415" s="25" t="s">
        <v>320</v>
      </c>
      <c r="R415" s="23" t="s">
        <v>34</v>
      </c>
      <c r="S415" s="105"/>
      <c r="T415" s="106"/>
      <c r="U415" s="26">
        <v>793897</v>
      </c>
      <c r="V415" s="70">
        <v>793897</v>
      </c>
      <c r="W415" s="27">
        <v>146</v>
      </c>
      <c r="X415" s="107"/>
      <c r="Y415" s="107"/>
      <c r="Z415" s="14"/>
      <c r="AA415" s="5"/>
      <c r="AB415" s="5"/>
    </row>
    <row r="416" spans="1:28" ht="21.75" customHeight="1" x14ac:dyDescent="0.2">
      <c r="A416" s="13"/>
      <c r="B416" s="22" t="s">
        <v>33</v>
      </c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9"/>
      <c r="N416" s="23">
        <v>606</v>
      </c>
      <c r="O416" s="24">
        <v>7</v>
      </c>
      <c r="P416" s="24">
        <v>1</v>
      </c>
      <c r="Q416" s="25" t="s">
        <v>320</v>
      </c>
      <c r="R416" s="23" t="s">
        <v>32</v>
      </c>
      <c r="S416" s="105"/>
      <c r="T416" s="106"/>
      <c r="U416" s="26">
        <v>793897</v>
      </c>
      <c r="V416" s="70">
        <v>793897</v>
      </c>
      <c r="W416" s="27">
        <v>146</v>
      </c>
      <c r="X416" s="107"/>
      <c r="Y416" s="107"/>
      <c r="Z416" s="14"/>
      <c r="AA416" s="5"/>
      <c r="AB416" s="5"/>
    </row>
    <row r="417" spans="1:28" ht="12.75" customHeight="1" x14ac:dyDescent="0.2">
      <c r="A417" s="13"/>
      <c r="B417" s="22" t="s">
        <v>31</v>
      </c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9"/>
      <c r="N417" s="23">
        <v>606</v>
      </c>
      <c r="O417" s="24">
        <v>7</v>
      </c>
      <c r="P417" s="24">
        <v>1</v>
      </c>
      <c r="Q417" s="25" t="s">
        <v>320</v>
      </c>
      <c r="R417" s="23" t="s">
        <v>30</v>
      </c>
      <c r="S417" s="105"/>
      <c r="T417" s="106"/>
      <c r="U417" s="26">
        <v>793897</v>
      </c>
      <c r="V417" s="70">
        <v>793897</v>
      </c>
      <c r="W417" s="27">
        <v>146</v>
      </c>
      <c r="X417" s="107"/>
      <c r="Y417" s="107"/>
      <c r="Z417" s="14"/>
      <c r="AA417" s="5"/>
      <c r="AB417" s="5"/>
    </row>
    <row r="418" spans="1:28" ht="21.75" customHeight="1" x14ac:dyDescent="0.2">
      <c r="A418" s="13"/>
      <c r="B418" s="22" t="s">
        <v>29</v>
      </c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9"/>
      <c r="N418" s="23">
        <v>606</v>
      </c>
      <c r="O418" s="24">
        <v>7</v>
      </c>
      <c r="P418" s="24">
        <v>1</v>
      </c>
      <c r="Q418" s="25" t="s">
        <v>320</v>
      </c>
      <c r="R418" s="23" t="s">
        <v>28</v>
      </c>
      <c r="S418" s="105"/>
      <c r="T418" s="106"/>
      <c r="U418" s="26">
        <v>111117</v>
      </c>
      <c r="V418" s="70">
        <v>111117</v>
      </c>
      <c r="W418" s="27">
        <v>146</v>
      </c>
      <c r="X418" s="107"/>
      <c r="Y418" s="107"/>
      <c r="Z418" s="14"/>
      <c r="AA418" s="5"/>
      <c r="AB418" s="5"/>
    </row>
    <row r="419" spans="1:28" ht="12.75" customHeight="1" x14ac:dyDescent="0.2">
      <c r="A419" s="13"/>
      <c r="B419" s="22" t="s">
        <v>27</v>
      </c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9"/>
      <c r="N419" s="23">
        <v>606</v>
      </c>
      <c r="O419" s="24">
        <v>7</v>
      </c>
      <c r="P419" s="24">
        <v>1</v>
      </c>
      <c r="Q419" s="25" t="s">
        <v>320</v>
      </c>
      <c r="R419" s="23" t="s">
        <v>26</v>
      </c>
      <c r="S419" s="105"/>
      <c r="T419" s="106"/>
      <c r="U419" s="26">
        <v>111117</v>
      </c>
      <c r="V419" s="70">
        <v>111117</v>
      </c>
      <c r="W419" s="27">
        <v>146</v>
      </c>
      <c r="X419" s="107"/>
      <c r="Y419" s="107"/>
      <c r="Z419" s="14"/>
      <c r="AA419" s="5"/>
      <c r="AB419" s="5"/>
    </row>
    <row r="420" spans="1:28" ht="12.75" customHeight="1" x14ac:dyDescent="0.2">
      <c r="A420" s="13"/>
      <c r="B420" s="22" t="s">
        <v>25</v>
      </c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9"/>
      <c r="N420" s="23">
        <v>606</v>
      </c>
      <c r="O420" s="24">
        <v>7</v>
      </c>
      <c r="P420" s="24">
        <v>1</v>
      </c>
      <c r="Q420" s="25" t="s">
        <v>320</v>
      </c>
      <c r="R420" s="23" t="s">
        <v>23</v>
      </c>
      <c r="S420" s="105"/>
      <c r="T420" s="106"/>
      <c r="U420" s="26">
        <v>111117</v>
      </c>
      <c r="V420" s="70">
        <v>111117</v>
      </c>
      <c r="W420" s="27">
        <v>146</v>
      </c>
      <c r="X420" s="107"/>
      <c r="Y420" s="107"/>
      <c r="Z420" s="14"/>
      <c r="AA420" s="5"/>
      <c r="AB420" s="5"/>
    </row>
    <row r="421" spans="1:28" ht="12.75" customHeight="1" x14ac:dyDescent="0.2">
      <c r="A421" s="13"/>
      <c r="B421" s="22" t="s">
        <v>435</v>
      </c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9"/>
      <c r="N421" s="23">
        <v>606</v>
      </c>
      <c r="O421" s="24">
        <v>7</v>
      </c>
      <c r="P421" s="24">
        <v>2</v>
      </c>
      <c r="Q421" s="25" t="s">
        <v>2</v>
      </c>
      <c r="R421" s="23">
        <v>0</v>
      </c>
      <c r="S421" s="105"/>
      <c r="T421" s="106"/>
      <c r="U421" s="26">
        <v>384431101.47000003</v>
      </c>
      <c r="V421" s="70">
        <v>387016075.27999997</v>
      </c>
      <c r="W421" s="27">
        <v>146</v>
      </c>
      <c r="X421" s="107"/>
      <c r="Y421" s="107"/>
      <c r="Z421" s="14"/>
      <c r="AA421" s="5"/>
      <c r="AB421" s="5"/>
    </row>
    <row r="422" spans="1:28" ht="21.75" customHeight="1" x14ac:dyDescent="0.2">
      <c r="A422" s="13"/>
      <c r="B422" s="22" t="s">
        <v>266</v>
      </c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9"/>
      <c r="N422" s="23">
        <v>606</v>
      </c>
      <c r="O422" s="24">
        <v>7</v>
      </c>
      <c r="P422" s="24">
        <v>2</v>
      </c>
      <c r="Q422" s="25" t="s">
        <v>265</v>
      </c>
      <c r="R422" s="23">
        <v>0</v>
      </c>
      <c r="S422" s="105"/>
      <c r="T422" s="106"/>
      <c r="U422" s="26">
        <v>8212994</v>
      </c>
      <c r="V422" s="70">
        <v>8212994</v>
      </c>
      <c r="W422" s="27">
        <v>146</v>
      </c>
      <c r="X422" s="107"/>
      <c r="Y422" s="107"/>
      <c r="Z422" s="14"/>
      <c r="AA422" s="5"/>
      <c r="AB422" s="5"/>
    </row>
    <row r="423" spans="1:28" ht="12.75" customHeight="1" x14ac:dyDescent="0.2">
      <c r="A423" s="13"/>
      <c r="B423" s="22" t="s">
        <v>264</v>
      </c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9"/>
      <c r="N423" s="23">
        <v>606</v>
      </c>
      <c r="O423" s="24">
        <v>7</v>
      </c>
      <c r="P423" s="24">
        <v>2</v>
      </c>
      <c r="Q423" s="25" t="s">
        <v>263</v>
      </c>
      <c r="R423" s="23">
        <v>0</v>
      </c>
      <c r="S423" s="105"/>
      <c r="T423" s="106"/>
      <c r="U423" s="26">
        <v>8212994</v>
      </c>
      <c r="V423" s="70">
        <v>8212994</v>
      </c>
      <c r="W423" s="27">
        <v>146</v>
      </c>
      <c r="X423" s="107"/>
      <c r="Y423" s="107"/>
      <c r="Z423" s="14"/>
      <c r="AA423" s="5"/>
      <c r="AB423" s="5"/>
    </row>
    <row r="424" spans="1:28" ht="21.75" customHeight="1" x14ac:dyDescent="0.2">
      <c r="A424" s="13"/>
      <c r="B424" s="22" t="s">
        <v>258</v>
      </c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9"/>
      <c r="N424" s="23">
        <v>606</v>
      </c>
      <c r="O424" s="24">
        <v>7</v>
      </c>
      <c r="P424" s="24">
        <v>2</v>
      </c>
      <c r="Q424" s="25" t="s">
        <v>257</v>
      </c>
      <c r="R424" s="23">
        <v>0</v>
      </c>
      <c r="S424" s="105"/>
      <c r="T424" s="106"/>
      <c r="U424" s="26">
        <v>8212994</v>
      </c>
      <c r="V424" s="70">
        <v>8212994</v>
      </c>
      <c r="W424" s="27">
        <v>146</v>
      </c>
      <c r="X424" s="107"/>
      <c r="Y424" s="107"/>
      <c r="Z424" s="14"/>
      <c r="AA424" s="5"/>
      <c r="AB424" s="5"/>
    </row>
    <row r="425" spans="1:28" ht="53.25" customHeight="1" x14ac:dyDescent="0.2">
      <c r="A425" s="13"/>
      <c r="B425" s="22" t="s">
        <v>353</v>
      </c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9"/>
      <c r="N425" s="23">
        <v>606</v>
      </c>
      <c r="O425" s="24">
        <v>7</v>
      </c>
      <c r="P425" s="24">
        <v>2</v>
      </c>
      <c r="Q425" s="25" t="s">
        <v>352</v>
      </c>
      <c r="R425" s="23">
        <v>0</v>
      </c>
      <c r="S425" s="105"/>
      <c r="T425" s="106"/>
      <c r="U425" s="26">
        <v>8212994</v>
      </c>
      <c r="V425" s="70">
        <v>8212994</v>
      </c>
      <c r="W425" s="27">
        <v>146</v>
      </c>
      <c r="X425" s="107"/>
      <c r="Y425" s="107"/>
      <c r="Z425" s="14"/>
      <c r="AA425" s="5"/>
      <c r="AB425" s="5"/>
    </row>
    <row r="426" spans="1:28" ht="42.75" customHeight="1" x14ac:dyDescent="0.2">
      <c r="A426" s="13"/>
      <c r="B426" s="22" t="s">
        <v>136</v>
      </c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9"/>
      <c r="N426" s="23">
        <v>606</v>
      </c>
      <c r="O426" s="24">
        <v>7</v>
      </c>
      <c r="P426" s="24">
        <v>2</v>
      </c>
      <c r="Q426" s="25" t="s">
        <v>352</v>
      </c>
      <c r="R426" s="23" t="s">
        <v>135</v>
      </c>
      <c r="S426" s="105"/>
      <c r="T426" s="106"/>
      <c r="U426" s="26">
        <v>7458475</v>
      </c>
      <c r="V426" s="70">
        <v>7458475</v>
      </c>
      <c r="W426" s="27">
        <v>146</v>
      </c>
      <c r="X426" s="107"/>
      <c r="Y426" s="107"/>
      <c r="Z426" s="14"/>
      <c r="AA426" s="5"/>
      <c r="AB426" s="5"/>
    </row>
    <row r="427" spans="1:28" ht="12.75" customHeight="1" x14ac:dyDescent="0.2">
      <c r="A427" s="13"/>
      <c r="B427" s="22" t="s">
        <v>233</v>
      </c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9"/>
      <c r="N427" s="23">
        <v>606</v>
      </c>
      <c r="O427" s="24">
        <v>7</v>
      </c>
      <c r="P427" s="24">
        <v>2</v>
      </c>
      <c r="Q427" s="25" t="s">
        <v>352</v>
      </c>
      <c r="R427" s="23" t="s">
        <v>232</v>
      </c>
      <c r="S427" s="105"/>
      <c r="T427" s="106"/>
      <c r="U427" s="26">
        <v>7458475</v>
      </c>
      <c r="V427" s="70">
        <v>7458475</v>
      </c>
      <c r="W427" s="27">
        <v>146</v>
      </c>
      <c r="X427" s="107"/>
      <c r="Y427" s="107"/>
      <c r="Z427" s="14"/>
      <c r="AA427" s="5"/>
      <c r="AB427" s="5"/>
    </row>
    <row r="428" spans="1:28" ht="21.75" customHeight="1" x14ac:dyDescent="0.2">
      <c r="A428" s="13"/>
      <c r="B428" s="22" t="s">
        <v>231</v>
      </c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9"/>
      <c r="N428" s="23">
        <v>606</v>
      </c>
      <c r="O428" s="24">
        <v>7</v>
      </c>
      <c r="P428" s="24">
        <v>2</v>
      </c>
      <c r="Q428" s="25" t="s">
        <v>352</v>
      </c>
      <c r="R428" s="23" t="s">
        <v>230</v>
      </c>
      <c r="S428" s="105"/>
      <c r="T428" s="106"/>
      <c r="U428" s="26">
        <v>7458475</v>
      </c>
      <c r="V428" s="70">
        <v>7458475</v>
      </c>
      <c r="W428" s="27">
        <v>146</v>
      </c>
      <c r="X428" s="107"/>
      <c r="Y428" s="107"/>
      <c r="Z428" s="14"/>
      <c r="AA428" s="5"/>
      <c r="AB428" s="5"/>
    </row>
    <row r="429" spans="1:28" ht="12.75" customHeight="1" x14ac:dyDescent="0.2">
      <c r="A429" s="13"/>
      <c r="B429" s="22" t="s">
        <v>9</v>
      </c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9"/>
      <c r="N429" s="23">
        <v>606</v>
      </c>
      <c r="O429" s="24">
        <v>7</v>
      </c>
      <c r="P429" s="24">
        <v>2</v>
      </c>
      <c r="Q429" s="25" t="s">
        <v>352</v>
      </c>
      <c r="R429" s="23" t="s">
        <v>8</v>
      </c>
      <c r="S429" s="105"/>
      <c r="T429" s="106"/>
      <c r="U429" s="26">
        <v>754519</v>
      </c>
      <c r="V429" s="70">
        <v>754519</v>
      </c>
      <c r="W429" s="27">
        <v>146</v>
      </c>
      <c r="X429" s="107"/>
      <c r="Y429" s="107"/>
      <c r="Z429" s="14"/>
      <c r="AA429" s="5"/>
      <c r="AB429" s="5"/>
    </row>
    <row r="430" spans="1:28" ht="21.75" customHeight="1" x14ac:dyDescent="0.2">
      <c r="A430" s="13"/>
      <c r="B430" s="22" t="s">
        <v>7</v>
      </c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9"/>
      <c r="N430" s="23">
        <v>606</v>
      </c>
      <c r="O430" s="24">
        <v>7</v>
      </c>
      <c r="P430" s="24">
        <v>2</v>
      </c>
      <c r="Q430" s="25" t="s">
        <v>352</v>
      </c>
      <c r="R430" s="23" t="s">
        <v>6</v>
      </c>
      <c r="S430" s="105"/>
      <c r="T430" s="106"/>
      <c r="U430" s="26">
        <v>754519</v>
      </c>
      <c r="V430" s="70">
        <v>754519</v>
      </c>
      <c r="W430" s="27">
        <v>146</v>
      </c>
      <c r="X430" s="107"/>
      <c r="Y430" s="107"/>
      <c r="Z430" s="14"/>
      <c r="AA430" s="5"/>
      <c r="AB430" s="5"/>
    </row>
    <row r="431" spans="1:28" ht="21.75" customHeight="1" x14ac:dyDescent="0.2">
      <c r="A431" s="13"/>
      <c r="B431" s="22" t="s">
        <v>280</v>
      </c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9"/>
      <c r="N431" s="23">
        <v>606</v>
      </c>
      <c r="O431" s="24">
        <v>7</v>
      </c>
      <c r="P431" s="24">
        <v>2</v>
      </c>
      <c r="Q431" s="25" t="s">
        <v>352</v>
      </c>
      <c r="R431" s="23" t="s">
        <v>278</v>
      </c>
      <c r="S431" s="105"/>
      <c r="T431" s="106"/>
      <c r="U431" s="26">
        <v>754519</v>
      </c>
      <c r="V431" s="70">
        <v>754519</v>
      </c>
      <c r="W431" s="27">
        <v>146</v>
      </c>
      <c r="X431" s="107"/>
      <c r="Y431" s="107"/>
      <c r="Z431" s="14"/>
      <c r="AA431" s="5"/>
      <c r="AB431" s="5"/>
    </row>
    <row r="432" spans="1:28" ht="21.75" customHeight="1" x14ac:dyDescent="0.2">
      <c r="A432" s="13"/>
      <c r="B432" s="22" t="s">
        <v>376</v>
      </c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9"/>
      <c r="N432" s="23">
        <v>606</v>
      </c>
      <c r="O432" s="24">
        <v>7</v>
      </c>
      <c r="P432" s="24">
        <v>2</v>
      </c>
      <c r="Q432" s="25" t="s">
        <v>375</v>
      </c>
      <c r="R432" s="23">
        <v>0</v>
      </c>
      <c r="S432" s="105"/>
      <c r="T432" s="106"/>
      <c r="U432" s="26">
        <v>374384008.47000003</v>
      </c>
      <c r="V432" s="70">
        <v>376968982.27999997</v>
      </c>
      <c r="W432" s="27">
        <v>146</v>
      </c>
      <c r="X432" s="107"/>
      <c r="Y432" s="107"/>
      <c r="Z432" s="14"/>
      <c r="AA432" s="5"/>
      <c r="AB432" s="5"/>
    </row>
    <row r="433" spans="1:28" ht="21.75" customHeight="1" x14ac:dyDescent="0.2">
      <c r="A433" s="13"/>
      <c r="B433" s="22" t="s">
        <v>374</v>
      </c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9"/>
      <c r="N433" s="23">
        <v>606</v>
      </c>
      <c r="O433" s="24">
        <v>7</v>
      </c>
      <c r="P433" s="24">
        <v>2</v>
      </c>
      <c r="Q433" s="25" t="s">
        <v>373</v>
      </c>
      <c r="R433" s="23">
        <v>0</v>
      </c>
      <c r="S433" s="105"/>
      <c r="T433" s="106"/>
      <c r="U433" s="26">
        <v>374384008.47000003</v>
      </c>
      <c r="V433" s="70">
        <v>376968982.27999997</v>
      </c>
      <c r="W433" s="27">
        <v>146</v>
      </c>
      <c r="X433" s="107"/>
      <c r="Y433" s="107"/>
      <c r="Z433" s="14"/>
      <c r="AA433" s="5"/>
      <c r="AB433" s="5"/>
    </row>
    <row r="434" spans="1:28" ht="21.75" customHeight="1" x14ac:dyDescent="0.2">
      <c r="A434" s="13"/>
      <c r="B434" s="22" t="s">
        <v>414</v>
      </c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9"/>
      <c r="N434" s="23">
        <v>606</v>
      </c>
      <c r="O434" s="24">
        <v>7</v>
      </c>
      <c r="P434" s="24">
        <v>2</v>
      </c>
      <c r="Q434" s="25" t="s">
        <v>413</v>
      </c>
      <c r="R434" s="23">
        <v>0</v>
      </c>
      <c r="S434" s="105"/>
      <c r="T434" s="106"/>
      <c r="U434" s="26">
        <v>372651968.67000002</v>
      </c>
      <c r="V434" s="70">
        <v>374884503.26999998</v>
      </c>
      <c r="W434" s="27">
        <v>146</v>
      </c>
      <c r="X434" s="107"/>
      <c r="Y434" s="107"/>
      <c r="Z434" s="14"/>
      <c r="AA434" s="5"/>
      <c r="AB434" s="5"/>
    </row>
    <row r="435" spans="1:28" ht="21.75" customHeight="1" x14ac:dyDescent="0.2">
      <c r="A435" s="13"/>
      <c r="B435" s="22" t="s">
        <v>54</v>
      </c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9"/>
      <c r="N435" s="23">
        <v>606</v>
      </c>
      <c r="O435" s="24">
        <v>7</v>
      </c>
      <c r="P435" s="24">
        <v>2</v>
      </c>
      <c r="Q435" s="25" t="s">
        <v>412</v>
      </c>
      <c r="R435" s="23">
        <v>0</v>
      </c>
      <c r="S435" s="105"/>
      <c r="T435" s="106"/>
      <c r="U435" s="26">
        <v>137196295.25999999</v>
      </c>
      <c r="V435" s="70">
        <v>137705286.03</v>
      </c>
      <c r="W435" s="27">
        <v>146</v>
      </c>
      <c r="X435" s="107"/>
      <c r="Y435" s="107"/>
      <c r="Z435" s="14"/>
      <c r="AA435" s="5"/>
      <c r="AB435" s="5"/>
    </row>
    <row r="436" spans="1:28" ht="42.75" customHeight="1" x14ac:dyDescent="0.2">
      <c r="A436" s="13"/>
      <c r="B436" s="22" t="s">
        <v>136</v>
      </c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9"/>
      <c r="N436" s="23">
        <v>606</v>
      </c>
      <c r="O436" s="24">
        <v>7</v>
      </c>
      <c r="P436" s="24">
        <v>2</v>
      </c>
      <c r="Q436" s="25" t="s">
        <v>412</v>
      </c>
      <c r="R436" s="23" t="s">
        <v>135</v>
      </c>
      <c r="S436" s="105"/>
      <c r="T436" s="106"/>
      <c r="U436" s="26">
        <v>75436694.019999996</v>
      </c>
      <c r="V436" s="70">
        <v>75486647.760000005</v>
      </c>
      <c r="W436" s="27">
        <v>146</v>
      </c>
      <c r="X436" s="107"/>
      <c r="Y436" s="107"/>
      <c r="Z436" s="14"/>
      <c r="AA436" s="5"/>
      <c r="AB436" s="5"/>
    </row>
    <row r="437" spans="1:28" ht="12.75" customHeight="1" x14ac:dyDescent="0.2">
      <c r="A437" s="13"/>
      <c r="B437" s="22" t="s">
        <v>233</v>
      </c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9"/>
      <c r="N437" s="23">
        <v>606</v>
      </c>
      <c r="O437" s="24">
        <v>7</v>
      </c>
      <c r="P437" s="24">
        <v>2</v>
      </c>
      <c r="Q437" s="25" t="s">
        <v>412</v>
      </c>
      <c r="R437" s="23" t="s">
        <v>232</v>
      </c>
      <c r="S437" s="105"/>
      <c r="T437" s="106"/>
      <c r="U437" s="26">
        <v>75436694.019999996</v>
      </c>
      <c r="V437" s="70">
        <v>75486647.760000005</v>
      </c>
      <c r="W437" s="27">
        <v>146</v>
      </c>
      <c r="X437" s="107"/>
      <c r="Y437" s="107"/>
      <c r="Z437" s="14"/>
      <c r="AA437" s="5"/>
      <c r="AB437" s="5"/>
    </row>
    <row r="438" spans="1:28" ht="12.75" customHeight="1" x14ac:dyDescent="0.2">
      <c r="A438" s="13"/>
      <c r="B438" s="22" t="s">
        <v>381</v>
      </c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9"/>
      <c r="N438" s="23">
        <v>606</v>
      </c>
      <c r="O438" s="24">
        <v>7</v>
      </c>
      <c r="P438" s="24">
        <v>2</v>
      </c>
      <c r="Q438" s="25" t="s">
        <v>412</v>
      </c>
      <c r="R438" s="23" t="s">
        <v>380</v>
      </c>
      <c r="S438" s="105"/>
      <c r="T438" s="106"/>
      <c r="U438" s="26">
        <v>57917238.109999999</v>
      </c>
      <c r="V438" s="70">
        <v>57955605.039999999</v>
      </c>
      <c r="W438" s="27">
        <v>146</v>
      </c>
      <c r="X438" s="107"/>
      <c r="Y438" s="107"/>
      <c r="Z438" s="14"/>
      <c r="AA438" s="5"/>
      <c r="AB438" s="5"/>
    </row>
    <row r="439" spans="1:28" ht="21.75" customHeight="1" x14ac:dyDescent="0.2">
      <c r="A439" s="13"/>
      <c r="B439" s="22" t="s">
        <v>231</v>
      </c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9"/>
      <c r="N439" s="23">
        <v>606</v>
      </c>
      <c r="O439" s="24">
        <v>7</v>
      </c>
      <c r="P439" s="24">
        <v>2</v>
      </c>
      <c r="Q439" s="25" t="s">
        <v>412</v>
      </c>
      <c r="R439" s="23" t="s">
        <v>230</v>
      </c>
      <c r="S439" s="105"/>
      <c r="T439" s="106"/>
      <c r="U439" s="26">
        <v>28450</v>
      </c>
      <c r="V439" s="70">
        <v>28450</v>
      </c>
      <c r="W439" s="27">
        <v>146</v>
      </c>
      <c r="X439" s="107"/>
      <c r="Y439" s="107"/>
      <c r="Z439" s="14"/>
      <c r="AA439" s="5"/>
      <c r="AB439" s="5"/>
    </row>
    <row r="440" spans="1:28" ht="21.75" customHeight="1" x14ac:dyDescent="0.2">
      <c r="A440" s="13"/>
      <c r="B440" s="22" t="s">
        <v>379</v>
      </c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9"/>
      <c r="N440" s="23">
        <v>606</v>
      </c>
      <c r="O440" s="24">
        <v>7</v>
      </c>
      <c r="P440" s="24">
        <v>2</v>
      </c>
      <c r="Q440" s="25" t="s">
        <v>412</v>
      </c>
      <c r="R440" s="23" t="s">
        <v>378</v>
      </c>
      <c r="S440" s="105"/>
      <c r="T440" s="106"/>
      <c r="U440" s="26">
        <v>17491005.91</v>
      </c>
      <c r="V440" s="70">
        <v>17502592.719999999</v>
      </c>
      <c r="W440" s="27">
        <v>146</v>
      </c>
      <c r="X440" s="107"/>
      <c r="Y440" s="107"/>
      <c r="Z440" s="14"/>
      <c r="AA440" s="5"/>
      <c r="AB440" s="5"/>
    </row>
    <row r="441" spans="1:28" ht="21.75" customHeight="1" x14ac:dyDescent="0.2">
      <c r="A441" s="13"/>
      <c r="B441" s="22" t="s">
        <v>35</v>
      </c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9"/>
      <c r="N441" s="23">
        <v>606</v>
      </c>
      <c r="O441" s="24">
        <v>7</v>
      </c>
      <c r="P441" s="24">
        <v>2</v>
      </c>
      <c r="Q441" s="25" t="s">
        <v>412</v>
      </c>
      <c r="R441" s="23" t="s">
        <v>34</v>
      </c>
      <c r="S441" s="105"/>
      <c r="T441" s="106"/>
      <c r="U441" s="26">
        <v>57101342.310000002</v>
      </c>
      <c r="V441" s="70">
        <v>57560379.340000004</v>
      </c>
      <c r="W441" s="27">
        <v>146</v>
      </c>
      <c r="X441" s="107"/>
      <c r="Y441" s="107"/>
      <c r="Z441" s="14"/>
      <c r="AA441" s="5"/>
      <c r="AB441" s="5"/>
    </row>
    <row r="442" spans="1:28" ht="21.75" customHeight="1" x14ac:dyDescent="0.2">
      <c r="A442" s="13"/>
      <c r="B442" s="22" t="s">
        <v>33</v>
      </c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9"/>
      <c r="N442" s="23">
        <v>606</v>
      </c>
      <c r="O442" s="24">
        <v>7</v>
      </c>
      <c r="P442" s="24">
        <v>2</v>
      </c>
      <c r="Q442" s="25" t="s">
        <v>412</v>
      </c>
      <c r="R442" s="23" t="s">
        <v>32</v>
      </c>
      <c r="S442" s="105"/>
      <c r="T442" s="106"/>
      <c r="U442" s="26">
        <v>57101342.310000002</v>
      </c>
      <c r="V442" s="70">
        <v>57560379.340000004</v>
      </c>
      <c r="W442" s="27">
        <v>146</v>
      </c>
      <c r="X442" s="107"/>
      <c r="Y442" s="107"/>
      <c r="Z442" s="14"/>
      <c r="AA442" s="5"/>
      <c r="AB442" s="5"/>
    </row>
    <row r="443" spans="1:28" ht="12.75" customHeight="1" x14ac:dyDescent="0.2">
      <c r="A443" s="13"/>
      <c r="B443" s="22" t="s">
        <v>31</v>
      </c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9"/>
      <c r="N443" s="23">
        <v>606</v>
      </c>
      <c r="O443" s="24">
        <v>7</v>
      </c>
      <c r="P443" s="24">
        <v>2</v>
      </c>
      <c r="Q443" s="25" t="s">
        <v>412</v>
      </c>
      <c r="R443" s="23" t="s">
        <v>30</v>
      </c>
      <c r="S443" s="105"/>
      <c r="T443" s="106"/>
      <c r="U443" s="26">
        <v>57101342.310000002</v>
      </c>
      <c r="V443" s="70">
        <v>57560379.340000004</v>
      </c>
      <c r="W443" s="27">
        <v>146</v>
      </c>
      <c r="X443" s="107"/>
      <c r="Y443" s="107"/>
      <c r="Z443" s="14"/>
      <c r="AA443" s="5"/>
      <c r="AB443" s="5"/>
    </row>
    <row r="444" spans="1:28" ht="12.75" customHeight="1" x14ac:dyDescent="0.2">
      <c r="A444" s="13"/>
      <c r="B444" s="22" t="s">
        <v>181</v>
      </c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9"/>
      <c r="N444" s="23">
        <v>606</v>
      </c>
      <c r="O444" s="24">
        <v>7</v>
      </c>
      <c r="P444" s="24">
        <v>2</v>
      </c>
      <c r="Q444" s="25" t="s">
        <v>412</v>
      </c>
      <c r="R444" s="23" t="s">
        <v>180</v>
      </c>
      <c r="S444" s="105"/>
      <c r="T444" s="106"/>
      <c r="U444" s="26">
        <v>4658258.93</v>
      </c>
      <c r="V444" s="70">
        <v>4658258.93</v>
      </c>
      <c r="W444" s="27">
        <v>146</v>
      </c>
      <c r="X444" s="107"/>
      <c r="Y444" s="107"/>
      <c r="Z444" s="14"/>
      <c r="AA444" s="5"/>
      <c r="AB444" s="5"/>
    </row>
    <row r="445" spans="1:28" ht="12.75" customHeight="1" x14ac:dyDescent="0.2">
      <c r="A445" s="13"/>
      <c r="B445" s="22" t="s">
        <v>179</v>
      </c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9"/>
      <c r="N445" s="23">
        <v>606</v>
      </c>
      <c r="O445" s="24">
        <v>7</v>
      </c>
      <c r="P445" s="24">
        <v>2</v>
      </c>
      <c r="Q445" s="25" t="s">
        <v>412</v>
      </c>
      <c r="R445" s="23" t="s">
        <v>178</v>
      </c>
      <c r="S445" s="105"/>
      <c r="T445" s="106"/>
      <c r="U445" s="26">
        <v>4658258.93</v>
      </c>
      <c r="V445" s="70">
        <v>4658258.93</v>
      </c>
      <c r="W445" s="27">
        <v>146</v>
      </c>
      <c r="X445" s="107"/>
      <c r="Y445" s="107"/>
      <c r="Z445" s="14"/>
      <c r="AA445" s="5"/>
      <c r="AB445" s="5"/>
    </row>
    <row r="446" spans="1:28" ht="12.75" customHeight="1" x14ac:dyDescent="0.2">
      <c r="A446" s="13"/>
      <c r="B446" s="22" t="s">
        <v>177</v>
      </c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9"/>
      <c r="N446" s="23">
        <v>606</v>
      </c>
      <c r="O446" s="24">
        <v>7</v>
      </c>
      <c r="P446" s="24">
        <v>2</v>
      </c>
      <c r="Q446" s="25" t="s">
        <v>412</v>
      </c>
      <c r="R446" s="23" t="s">
        <v>176</v>
      </c>
      <c r="S446" s="105"/>
      <c r="T446" s="106"/>
      <c r="U446" s="26">
        <v>4195529.93</v>
      </c>
      <c r="V446" s="70">
        <v>4195529.93</v>
      </c>
      <c r="W446" s="27">
        <v>146</v>
      </c>
      <c r="X446" s="107"/>
      <c r="Y446" s="107"/>
      <c r="Z446" s="14"/>
      <c r="AA446" s="5"/>
      <c r="AB446" s="5"/>
    </row>
    <row r="447" spans="1:28" ht="12.75" customHeight="1" x14ac:dyDescent="0.2">
      <c r="A447" s="13"/>
      <c r="B447" s="22" t="s">
        <v>175</v>
      </c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9"/>
      <c r="N447" s="23">
        <v>606</v>
      </c>
      <c r="O447" s="24">
        <v>7</v>
      </c>
      <c r="P447" s="24">
        <v>2</v>
      </c>
      <c r="Q447" s="25" t="s">
        <v>412</v>
      </c>
      <c r="R447" s="23" t="s">
        <v>174</v>
      </c>
      <c r="S447" s="105"/>
      <c r="T447" s="106"/>
      <c r="U447" s="26">
        <v>262369</v>
      </c>
      <c r="V447" s="70">
        <v>262369</v>
      </c>
      <c r="W447" s="27">
        <v>146</v>
      </c>
      <c r="X447" s="107"/>
      <c r="Y447" s="107"/>
      <c r="Z447" s="14"/>
      <c r="AA447" s="5"/>
      <c r="AB447" s="5"/>
    </row>
    <row r="448" spans="1:28" ht="12.75" customHeight="1" x14ac:dyDescent="0.2">
      <c r="A448" s="13"/>
      <c r="B448" s="22" t="s">
        <v>173</v>
      </c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9"/>
      <c r="N448" s="23">
        <v>606</v>
      </c>
      <c r="O448" s="24">
        <v>7</v>
      </c>
      <c r="P448" s="24">
        <v>2</v>
      </c>
      <c r="Q448" s="25" t="s">
        <v>412</v>
      </c>
      <c r="R448" s="23" t="s">
        <v>171</v>
      </c>
      <c r="S448" s="105"/>
      <c r="T448" s="106"/>
      <c r="U448" s="26">
        <v>200360</v>
      </c>
      <c r="V448" s="70">
        <v>200360</v>
      </c>
      <c r="W448" s="27">
        <v>146</v>
      </c>
      <c r="X448" s="107"/>
      <c r="Y448" s="107"/>
      <c r="Z448" s="14"/>
      <c r="AA448" s="5"/>
      <c r="AB448" s="5"/>
    </row>
    <row r="449" spans="1:28" ht="21.75" customHeight="1" x14ac:dyDescent="0.2">
      <c r="A449" s="13"/>
      <c r="B449" s="22" t="s">
        <v>434</v>
      </c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9"/>
      <c r="N449" s="23">
        <v>606</v>
      </c>
      <c r="O449" s="24">
        <v>7</v>
      </c>
      <c r="P449" s="24">
        <v>2</v>
      </c>
      <c r="Q449" s="25" t="s">
        <v>433</v>
      </c>
      <c r="R449" s="23">
        <v>0</v>
      </c>
      <c r="S449" s="105"/>
      <c r="T449" s="106"/>
      <c r="U449" s="26">
        <v>468720</v>
      </c>
      <c r="V449" s="70">
        <v>468720</v>
      </c>
      <c r="W449" s="27">
        <v>146</v>
      </c>
      <c r="X449" s="107"/>
      <c r="Y449" s="107"/>
      <c r="Z449" s="14"/>
      <c r="AA449" s="5"/>
      <c r="AB449" s="5"/>
    </row>
    <row r="450" spans="1:28" ht="42.75" customHeight="1" x14ac:dyDescent="0.2">
      <c r="A450" s="13"/>
      <c r="B450" s="22" t="s">
        <v>136</v>
      </c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9"/>
      <c r="N450" s="23">
        <v>606</v>
      </c>
      <c r="O450" s="24">
        <v>7</v>
      </c>
      <c r="P450" s="24">
        <v>2</v>
      </c>
      <c r="Q450" s="25" t="s">
        <v>433</v>
      </c>
      <c r="R450" s="23" t="s">
        <v>135</v>
      </c>
      <c r="S450" s="105"/>
      <c r="T450" s="106"/>
      <c r="U450" s="26">
        <v>468720</v>
      </c>
      <c r="V450" s="70">
        <v>468720</v>
      </c>
      <c r="W450" s="27">
        <v>146</v>
      </c>
      <c r="X450" s="107"/>
      <c r="Y450" s="107"/>
      <c r="Z450" s="14"/>
      <c r="AA450" s="5"/>
      <c r="AB450" s="5"/>
    </row>
    <row r="451" spans="1:28" ht="12.75" customHeight="1" x14ac:dyDescent="0.2">
      <c r="A451" s="13"/>
      <c r="B451" s="22" t="s">
        <v>233</v>
      </c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9"/>
      <c r="N451" s="23">
        <v>606</v>
      </c>
      <c r="O451" s="24">
        <v>7</v>
      </c>
      <c r="P451" s="24">
        <v>2</v>
      </c>
      <c r="Q451" s="25" t="s">
        <v>433</v>
      </c>
      <c r="R451" s="23" t="s">
        <v>232</v>
      </c>
      <c r="S451" s="105"/>
      <c r="T451" s="106"/>
      <c r="U451" s="26">
        <v>468720</v>
      </c>
      <c r="V451" s="70">
        <v>468720</v>
      </c>
      <c r="W451" s="27">
        <v>146</v>
      </c>
      <c r="X451" s="107"/>
      <c r="Y451" s="107"/>
      <c r="Z451" s="14"/>
      <c r="AA451" s="5"/>
      <c r="AB451" s="5"/>
    </row>
    <row r="452" spans="1:28" ht="12.75" customHeight="1" x14ac:dyDescent="0.2">
      <c r="A452" s="13"/>
      <c r="B452" s="22" t="s">
        <v>381</v>
      </c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9"/>
      <c r="N452" s="23">
        <v>606</v>
      </c>
      <c r="O452" s="24">
        <v>7</v>
      </c>
      <c r="P452" s="24">
        <v>2</v>
      </c>
      <c r="Q452" s="25" t="s">
        <v>433</v>
      </c>
      <c r="R452" s="23" t="s">
        <v>380</v>
      </c>
      <c r="S452" s="105"/>
      <c r="T452" s="106"/>
      <c r="U452" s="26">
        <v>360000</v>
      </c>
      <c r="V452" s="70">
        <v>360000</v>
      </c>
      <c r="W452" s="27">
        <v>146</v>
      </c>
      <c r="X452" s="107"/>
      <c r="Y452" s="107"/>
      <c r="Z452" s="14"/>
      <c r="AA452" s="5"/>
      <c r="AB452" s="5"/>
    </row>
    <row r="453" spans="1:28" ht="21.75" customHeight="1" x14ac:dyDescent="0.2">
      <c r="A453" s="13"/>
      <c r="B453" s="22" t="s">
        <v>379</v>
      </c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9"/>
      <c r="N453" s="23">
        <v>606</v>
      </c>
      <c r="O453" s="24">
        <v>7</v>
      </c>
      <c r="P453" s="24">
        <v>2</v>
      </c>
      <c r="Q453" s="25" t="s">
        <v>433</v>
      </c>
      <c r="R453" s="23" t="s">
        <v>378</v>
      </c>
      <c r="S453" s="105"/>
      <c r="T453" s="106"/>
      <c r="U453" s="26">
        <v>108720</v>
      </c>
      <c r="V453" s="70">
        <v>108720</v>
      </c>
      <c r="W453" s="27">
        <v>146</v>
      </c>
      <c r="X453" s="107"/>
      <c r="Y453" s="107"/>
      <c r="Z453" s="14"/>
      <c r="AA453" s="5"/>
      <c r="AB453" s="5"/>
    </row>
    <row r="454" spans="1:28" ht="21.75" customHeight="1" x14ac:dyDescent="0.2">
      <c r="A454" s="13"/>
      <c r="B454" s="22" t="s">
        <v>432</v>
      </c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9"/>
      <c r="N454" s="23">
        <v>606</v>
      </c>
      <c r="O454" s="24">
        <v>7</v>
      </c>
      <c r="P454" s="24">
        <v>2</v>
      </c>
      <c r="Q454" s="25" t="s">
        <v>431</v>
      </c>
      <c r="R454" s="23">
        <v>0</v>
      </c>
      <c r="S454" s="105"/>
      <c r="T454" s="106"/>
      <c r="U454" s="26">
        <v>1206400</v>
      </c>
      <c r="V454" s="70">
        <v>1206400</v>
      </c>
      <c r="W454" s="27">
        <v>146</v>
      </c>
      <c r="X454" s="107"/>
      <c r="Y454" s="107"/>
      <c r="Z454" s="14"/>
      <c r="AA454" s="5"/>
      <c r="AB454" s="5"/>
    </row>
    <row r="455" spans="1:28" ht="21.75" customHeight="1" x14ac:dyDescent="0.2">
      <c r="A455" s="13"/>
      <c r="B455" s="22" t="s">
        <v>35</v>
      </c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9"/>
      <c r="N455" s="23">
        <v>606</v>
      </c>
      <c r="O455" s="24">
        <v>7</v>
      </c>
      <c r="P455" s="24">
        <v>2</v>
      </c>
      <c r="Q455" s="25" t="s">
        <v>431</v>
      </c>
      <c r="R455" s="23" t="s">
        <v>34</v>
      </c>
      <c r="S455" s="105"/>
      <c r="T455" s="106"/>
      <c r="U455" s="26">
        <v>1206400</v>
      </c>
      <c r="V455" s="70">
        <v>1206400</v>
      </c>
      <c r="W455" s="27">
        <v>146</v>
      </c>
      <c r="X455" s="107"/>
      <c r="Y455" s="107"/>
      <c r="Z455" s="14"/>
      <c r="AA455" s="5"/>
      <c r="AB455" s="5"/>
    </row>
    <row r="456" spans="1:28" ht="21.75" customHeight="1" x14ac:dyDescent="0.2">
      <c r="A456" s="13"/>
      <c r="B456" s="22" t="s">
        <v>33</v>
      </c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9"/>
      <c r="N456" s="23">
        <v>606</v>
      </c>
      <c r="O456" s="24">
        <v>7</v>
      </c>
      <c r="P456" s="24">
        <v>2</v>
      </c>
      <c r="Q456" s="25" t="s">
        <v>431</v>
      </c>
      <c r="R456" s="23" t="s">
        <v>32</v>
      </c>
      <c r="S456" s="105"/>
      <c r="T456" s="106"/>
      <c r="U456" s="26">
        <v>1206400</v>
      </c>
      <c r="V456" s="70">
        <v>1206400</v>
      </c>
      <c r="W456" s="27">
        <v>146</v>
      </c>
      <c r="X456" s="107"/>
      <c r="Y456" s="107"/>
      <c r="Z456" s="14"/>
      <c r="AA456" s="5"/>
      <c r="AB456" s="5"/>
    </row>
    <row r="457" spans="1:28" ht="12.75" customHeight="1" x14ac:dyDescent="0.2">
      <c r="A457" s="13"/>
      <c r="B457" s="22" t="s">
        <v>31</v>
      </c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9"/>
      <c r="N457" s="23">
        <v>606</v>
      </c>
      <c r="O457" s="24">
        <v>7</v>
      </c>
      <c r="P457" s="24">
        <v>2</v>
      </c>
      <c r="Q457" s="25" t="s">
        <v>431</v>
      </c>
      <c r="R457" s="23" t="s">
        <v>30</v>
      </c>
      <c r="S457" s="105"/>
      <c r="T457" s="106"/>
      <c r="U457" s="26">
        <v>1206400</v>
      </c>
      <c r="V457" s="70">
        <v>1206400</v>
      </c>
      <c r="W457" s="27">
        <v>146</v>
      </c>
      <c r="X457" s="107"/>
      <c r="Y457" s="107"/>
      <c r="Z457" s="14"/>
      <c r="AA457" s="5"/>
      <c r="AB457" s="5"/>
    </row>
    <row r="458" spans="1:28" ht="84.75" customHeight="1" x14ac:dyDescent="0.2">
      <c r="A458" s="13"/>
      <c r="B458" s="22" t="s">
        <v>430</v>
      </c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9"/>
      <c r="N458" s="23">
        <v>606</v>
      </c>
      <c r="O458" s="24">
        <v>7</v>
      </c>
      <c r="P458" s="24">
        <v>2</v>
      </c>
      <c r="Q458" s="25" t="s">
        <v>429</v>
      </c>
      <c r="R458" s="23">
        <v>0</v>
      </c>
      <c r="S458" s="105"/>
      <c r="T458" s="106"/>
      <c r="U458" s="26">
        <v>226859570</v>
      </c>
      <c r="V458" s="70">
        <v>226605690</v>
      </c>
      <c r="W458" s="27">
        <v>146</v>
      </c>
      <c r="X458" s="107"/>
      <c r="Y458" s="107"/>
      <c r="Z458" s="14"/>
      <c r="AA458" s="5"/>
      <c r="AB458" s="5"/>
    </row>
    <row r="459" spans="1:28" ht="42.75" customHeight="1" x14ac:dyDescent="0.2">
      <c r="A459" s="13"/>
      <c r="B459" s="22" t="s">
        <v>136</v>
      </c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9"/>
      <c r="N459" s="23">
        <v>606</v>
      </c>
      <c r="O459" s="24">
        <v>7</v>
      </c>
      <c r="P459" s="24">
        <v>2</v>
      </c>
      <c r="Q459" s="25" t="s">
        <v>429</v>
      </c>
      <c r="R459" s="23" t="s">
        <v>135</v>
      </c>
      <c r="S459" s="105"/>
      <c r="T459" s="106"/>
      <c r="U459" s="26">
        <v>221247804.43000001</v>
      </c>
      <c r="V459" s="70">
        <v>220993924.33000001</v>
      </c>
      <c r="W459" s="27">
        <v>146</v>
      </c>
      <c r="X459" s="107"/>
      <c r="Y459" s="107"/>
      <c r="Z459" s="14"/>
      <c r="AA459" s="5"/>
      <c r="AB459" s="5"/>
    </row>
    <row r="460" spans="1:28" ht="12.75" customHeight="1" x14ac:dyDescent="0.2">
      <c r="A460" s="13"/>
      <c r="B460" s="22" t="s">
        <v>233</v>
      </c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9"/>
      <c r="N460" s="23">
        <v>606</v>
      </c>
      <c r="O460" s="24">
        <v>7</v>
      </c>
      <c r="P460" s="24">
        <v>2</v>
      </c>
      <c r="Q460" s="25" t="s">
        <v>429</v>
      </c>
      <c r="R460" s="23" t="s">
        <v>232</v>
      </c>
      <c r="S460" s="105"/>
      <c r="T460" s="106"/>
      <c r="U460" s="26">
        <v>221247804.43000001</v>
      </c>
      <c r="V460" s="70">
        <v>220993924.33000001</v>
      </c>
      <c r="W460" s="27">
        <v>146</v>
      </c>
      <c r="X460" s="107"/>
      <c r="Y460" s="107"/>
      <c r="Z460" s="14"/>
      <c r="AA460" s="5"/>
      <c r="AB460" s="5"/>
    </row>
    <row r="461" spans="1:28" ht="12.75" customHeight="1" x14ac:dyDescent="0.2">
      <c r="A461" s="13"/>
      <c r="B461" s="22" t="s">
        <v>381</v>
      </c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9"/>
      <c r="N461" s="23">
        <v>606</v>
      </c>
      <c r="O461" s="24">
        <v>7</v>
      </c>
      <c r="P461" s="24">
        <v>2</v>
      </c>
      <c r="Q461" s="25" t="s">
        <v>429</v>
      </c>
      <c r="R461" s="23" t="s">
        <v>380</v>
      </c>
      <c r="S461" s="105"/>
      <c r="T461" s="106"/>
      <c r="U461" s="26">
        <v>169929189.27000001</v>
      </c>
      <c r="V461" s="70">
        <v>169734196.87</v>
      </c>
      <c r="W461" s="27">
        <v>146</v>
      </c>
      <c r="X461" s="107"/>
      <c r="Y461" s="107"/>
      <c r="Z461" s="14"/>
      <c r="AA461" s="5"/>
      <c r="AB461" s="5"/>
    </row>
    <row r="462" spans="1:28" ht="21.75" customHeight="1" x14ac:dyDescent="0.2">
      <c r="A462" s="13"/>
      <c r="B462" s="22" t="s">
        <v>379</v>
      </c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9"/>
      <c r="N462" s="23">
        <v>606</v>
      </c>
      <c r="O462" s="24">
        <v>7</v>
      </c>
      <c r="P462" s="24">
        <v>2</v>
      </c>
      <c r="Q462" s="25" t="s">
        <v>429</v>
      </c>
      <c r="R462" s="23" t="s">
        <v>378</v>
      </c>
      <c r="S462" s="105"/>
      <c r="T462" s="106"/>
      <c r="U462" s="26">
        <v>51318615.159999996</v>
      </c>
      <c r="V462" s="70">
        <v>51259727.460000001</v>
      </c>
      <c r="W462" s="27">
        <v>146</v>
      </c>
      <c r="X462" s="107"/>
      <c r="Y462" s="107"/>
      <c r="Z462" s="14"/>
      <c r="AA462" s="5"/>
      <c r="AB462" s="5"/>
    </row>
    <row r="463" spans="1:28" ht="21.75" customHeight="1" x14ac:dyDescent="0.2">
      <c r="A463" s="13"/>
      <c r="B463" s="22" t="s">
        <v>35</v>
      </c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9"/>
      <c r="N463" s="23">
        <v>606</v>
      </c>
      <c r="O463" s="24">
        <v>7</v>
      </c>
      <c r="P463" s="24">
        <v>2</v>
      </c>
      <c r="Q463" s="25" t="s">
        <v>429</v>
      </c>
      <c r="R463" s="23" t="s">
        <v>34</v>
      </c>
      <c r="S463" s="105"/>
      <c r="T463" s="106"/>
      <c r="U463" s="26">
        <v>5611765.5700000003</v>
      </c>
      <c r="V463" s="70">
        <v>5611765.6699999999</v>
      </c>
      <c r="W463" s="27">
        <v>146</v>
      </c>
      <c r="X463" s="107"/>
      <c r="Y463" s="107"/>
      <c r="Z463" s="14"/>
      <c r="AA463" s="5"/>
      <c r="AB463" s="5"/>
    </row>
    <row r="464" spans="1:28" ht="21.75" customHeight="1" x14ac:dyDescent="0.2">
      <c r="A464" s="13"/>
      <c r="B464" s="22" t="s">
        <v>33</v>
      </c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9"/>
      <c r="N464" s="23">
        <v>606</v>
      </c>
      <c r="O464" s="24">
        <v>7</v>
      </c>
      <c r="P464" s="24">
        <v>2</v>
      </c>
      <c r="Q464" s="25" t="s">
        <v>429</v>
      </c>
      <c r="R464" s="23" t="s">
        <v>32</v>
      </c>
      <c r="S464" s="105"/>
      <c r="T464" s="106"/>
      <c r="U464" s="26">
        <v>5611765.5700000003</v>
      </c>
      <c r="V464" s="70">
        <v>5611765.6699999999</v>
      </c>
      <c r="W464" s="27">
        <v>146</v>
      </c>
      <c r="X464" s="107"/>
      <c r="Y464" s="107"/>
      <c r="Z464" s="14"/>
      <c r="AA464" s="5"/>
      <c r="AB464" s="5"/>
    </row>
    <row r="465" spans="1:28" ht="12.75" customHeight="1" x14ac:dyDescent="0.2">
      <c r="A465" s="13"/>
      <c r="B465" s="22" t="s">
        <v>31</v>
      </c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9"/>
      <c r="N465" s="23">
        <v>606</v>
      </c>
      <c r="O465" s="24">
        <v>7</v>
      </c>
      <c r="P465" s="24">
        <v>2</v>
      </c>
      <c r="Q465" s="25" t="s">
        <v>429</v>
      </c>
      <c r="R465" s="23" t="s">
        <v>30</v>
      </c>
      <c r="S465" s="105"/>
      <c r="T465" s="106"/>
      <c r="U465" s="26">
        <v>5611765.5700000003</v>
      </c>
      <c r="V465" s="70">
        <v>5611765.6699999999</v>
      </c>
      <c r="W465" s="27">
        <v>146</v>
      </c>
      <c r="X465" s="107"/>
      <c r="Y465" s="107"/>
      <c r="Z465" s="14"/>
      <c r="AA465" s="5"/>
      <c r="AB465" s="5"/>
    </row>
    <row r="466" spans="1:28" ht="21.75" customHeight="1" x14ac:dyDescent="0.2">
      <c r="A466" s="13"/>
      <c r="B466" s="22" t="s">
        <v>422</v>
      </c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9"/>
      <c r="N466" s="23">
        <v>606</v>
      </c>
      <c r="O466" s="24">
        <v>7</v>
      </c>
      <c r="P466" s="24">
        <v>2</v>
      </c>
      <c r="Q466" s="25" t="s">
        <v>421</v>
      </c>
      <c r="R466" s="23">
        <v>0</v>
      </c>
      <c r="S466" s="105"/>
      <c r="T466" s="106"/>
      <c r="U466" s="26">
        <v>6920983.4100000001</v>
      </c>
      <c r="V466" s="70">
        <v>8898407.2400000002</v>
      </c>
      <c r="W466" s="27">
        <v>146</v>
      </c>
      <c r="X466" s="107"/>
      <c r="Y466" s="107"/>
      <c r="Z466" s="14"/>
      <c r="AA466" s="5"/>
      <c r="AB466" s="5"/>
    </row>
    <row r="467" spans="1:28" ht="42.75" customHeight="1" x14ac:dyDescent="0.2">
      <c r="A467" s="13"/>
      <c r="B467" s="22" t="s">
        <v>136</v>
      </c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9"/>
      <c r="N467" s="23">
        <v>606</v>
      </c>
      <c r="O467" s="24">
        <v>7</v>
      </c>
      <c r="P467" s="24">
        <v>2</v>
      </c>
      <c r="Q467" s="25" t="s">
        <v>421</v>
      </c>
      <c r="R467" s="23" t="s">
        <v>135</v>
      </c>
      <c r="S467" s="105"/>
      <c r="T467" s="106"/>
      <c r="U467" s="26">
        <v>6724967.8099999996</v>
      </c>
      <c r="V467" s="70">
        <v>8656278.6799999997</v>
      </c>
      <c r="W467" s="27">
        <v>146</v>
      </c>
      <c r="X467" s="107"/>
      <c r="Y467" s="107"/>
      <c r="Z467" s="14"/>
      <c r="AA467" s="5"/>
      <c r="AB467" s="5"/>
    </row>
    <row r="468" spans="1:28" ht="12.75" customHeight="1" x14ac:dyDescent="0.2">
      <c r="A468" s="13"/>
      <c r="B468" s="22" t="s">
        <v>233</v>
      </c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9"/>
      <c r="N468" s="23">
        <v>606</v>
      </c>
      <c r="O468" s="24">
        <v>7</v>
      </c>
      <c r="P468" s="24">
        <v>2</v>
      </c>
      <c r="Q468" s="25" t="s">
        <v>421</v>
      </c>
      <c r="R468" s="23" t="s">
        <v>232</v>
      </c>
      <c r="S468" s="105"/>
      <c r="T468" s="106"/>
      <c r="U468" s="26">
        <v>6724967.8099999996</v>
      </c>
      <c r="V468" s="70">
        <v>8656278.6799999997</v>
      </c>
      <c r="W468" s="27">
        <v>146</v>
      </c>
      <c r="X468" s="107"/>
      <c r="Y468" s="107"/>
      <c r="Z468" s="14"/>
      <c r="AA468" s="5"/>
      <c r="AB468" s="5"/>
    </row>
    <row r="469" spans="1:28" ht="12.75" customHeight="1" x14ac:dyDescent="0.2">
      <c r="A469" s="13"/>
      <c r="B469" s="22" t="s">
        <v>381</v>
      </c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9"/>
      <c r="N469" s="23">
        <v>606</v>
      </c>
      <c r="O469" s="24">
        <v>7</v>
      </c>
      <c r="P469" s="24">
        <v>2</v>
      </c>
      <c r="Q469" s="25" t="s">
        <v>421</v>
      </c>
      <c r="R469" s="23" t="s">
        <v>380</v>
      </c>
      <c r="S469" s="105"/>
      <c r="T469" s="106"/>
      <c r="U469" s="26">
        <v>5398912.71</v>
      </c>
      <c r="V469" s="70">
        <v>6951352.71</v>
      </c>
      <c r="W469" s="27">
        <v>146</v>
      </c>
      <c r="X469" s="107"/>
      <c r="Y469" s="107"/>
      <c r="Z469" s="14"/>
      <c r="AA469" s="5"/>
      <c r="AB469" s="5"/>
    </row>
    <row r="470" spans="1:28" ht="21.75" customHeight="1" x14ac:dyDescent="0.2">
      <c r="A470" s="13"/>
      <c r="B470" s="22" t="s">
        <v>231</v>
      </c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9"/>
      <c r="N470" s="23">
        <v>606</v>
      </c>
      <c r="O470" s="24">
        <v>7</v>
      </c>
      <c r="P470" s="24">
        <v>2</v>
      </c>
      <c r="Q470" s="25" t="s">
        <v>421</v>
      </c>
      <c r="R470" s="23" t="s">
        <v>230</v>
      </c>
      <c r="S470" s="105"/>
      <c r="T470" s="106"/>
      <c r="U470" s="26">
        <v>14933.34</v>
      </c>
      <c r="V470" s="70">
        <v>19200</v>
      </c>
      <c r="W470" s="27">
        <v>146</v>
      </c>
      <c r="X470" s="107"/>
      <c r="Y470" s="107"/>
      <c r="Z470" s="14"/>
      <c r="AA470" s="5"/>
      <c r="AB470" s="5"/>
    </row>
    <row r="471" spans="1:28" ht="21.75" customHeight="1" x14ac:dyDescent="0.2">
      <c r="A471" s="13"/>
      <c r="B471" s="22" t="s">
        <v>379</v>
      </c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9"/>
      <c r="N471" s="23">
        <v>606</v>
      </c>
      <c r="O471" s="24">
        <v>7</v>
      </c>
      <c r="P471" s="24">
        <v>2</v>
      </c>
      <c r="Q471" s="25" t="s">
        <v>421</v>
      </c>
      <c r="R471" s="23" t="s">
        <v>378</v>
      </c>
      <c r="S471" s="105"/>
      <c r="T471" s="106"/>
      <c r="U471" s="26">
        <v>1311121.76</v>
      </c>
      <c r="V471" s="70">
        <v>1685725.97</v>
      </c>
      <c r="W471" s="27">
        <v>146</v>
      </c>
      <c r="X471" s="107"/>
      <c r="Y471" s="107"/>
      <c r="Z471" s="14"/>
      <c r="AA471" s="5"/>
      <c r="AB471" s="5"/>
    </row>
    <row r="472" spans="1:28" ht="21.75" customHeight="1" x14ac:dyDescent="0.2">
      <c r="A472" s="13"/>
      <c r="B472" s="22" t="s">
        <v>35</v>
      </c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9"/>
      <c r="N472" s="23">
        <v>606</v>
      </c>
      <c r="O472" s="24">
        <v>7</v>
      </c>
      <c r="P472" s="24">
        <v>2</v>
      </c>
      <c r="Q472" s="25" t="s">
        <v>421</v>
      </c>
      <c r="R472" s="23" t="s">
        <v>34</v>
      </c>
      <c r="S472" s="105"/>
      <c r="T472" s="106"/>
      <c r="U472" s="26">
        <v>196015.6</v>
      </c>
      <c r="V472" s="70">
        <v>242128.56</v>
      </c>
      <c r="W472" s="27">
        <v>146</v>
      </c>
      <c r="X472" s="107"/>
      <c r="Y472" s="107"/>
      <c r="Z472" s="14"/>
      <c r="AA472" s="5"/>
      <c r="AB472" s="5"/>
    </row>
    <row r="473" spans="1:28" ht="21.75" customHeight="1" x14ac:dyDescent="0.2">
      <c r="A473" s="13"/>
      <c r="B473" s="22" t="s">
        <v>33</v>
      </c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9"/>
      <c r="N473" s="23">
        <v>606</v>
      </c>
      <c r="O473" s="24">
        <v>7</v>
      </c>
      <c r="P473" s="24">
        <v>2</v>
      </c>
      <c r="Q473" s="25" t="s">
        <v>421</v>
      </c>
      <c r="R473" s="23" t="s">
        <v>32</v>
      </c>
      <c r="S473" s="105"/>
      <c r="T473" s="106"/>
      <c r="U473" s="26">
        <v>196015.6</v>
      </c>
      <c r="V473" s="70">
        <v>242128.56</v>
      </c>
      <c r="W473" s="27">
        <v>146</v>
      </c>
      <c r="X473" s="107"/>
      <c r="Y473" s="107"/>
      <c r="Z473" s="14"/>
      <c r="AA473" s="5"/>
      <c r="AB473" s="5"/>
    </row>
    <row r="474" spans="1:28" ht="12.75" customHeight="1" x14ac:dyDescent="0.2">
      <c r="A474" s="13"/>
      <c r="B474" s="22" t="s">
        <v>31</v>
      </c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9"/>
      <c r="N474" s="23">
        <v>606</v>
      </c>
      <c r="O474" s="24">
        <v>7</v>
      </c>
      <c r="P474" s="24">
        <v>2</v>
      </c>
      <c r="Q474" s="25" t="s">
        <v>421</v>
      </c>
      <c r="R474" s="23" t="s">
        <v>30</v>
      </c>
      <c r="S474" s="105"/>
      <c r="T474" s="106"/>
      <c r="U474" s="26">
        <v>196015.6</v>
      </c>
      <c r="V474" s="70">
        <v>242128.56</v>
      </c>
      <c r="W474" s="27">
        <v>146</v>
      </c>
      <c r="X474" s="107"/>
      <c r="Y474" s="107"/>
      <c r="Z474" s="14"/>
      <c r="AA474" s="5"/>
      <c r="AB474" s="5"/>
    </row>
    <row r="475" spans="1:28" ht="12.75" customHeight="1" x14ac:dyDescent="0.2">
      <c r="A475" s="13"/>
      <c r="B475" s="22" t="s">
        <v>418</v>
      </c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9"/>
      <c r="N475" s="23">
        <v>606</v>
      </c>
      <c r="O475" s="24">
        <v>7</v>
      </c>
      <c r="P475" s="24">
        <v>2</v>
      </c>
      <c r="Q475" s="25" t="s">
        <v>417</v>
      </c>
      <c r="R475" s="23">
        <v>0</v>
      </c>
      <c r="S475" s="105"/>
      <c r="T475" s="106"/>
      <c r="U475" s="26">
        <v>1732039.8</v>
      </c>
      <c r="V475" s="70">
        <v>2084479.01</v>
      </c>
      <c r="W475" s="27">
        <v>146</v>
      </c>
      <c r="X475" s="107"/>
      <c r="Y475" s="107"/>
      <c r="Z475" s="14"/>
      <c r="AA475" s="5"/>
      <c r="AB475" s="5"/>
    </row>
    <row r="476" spans="1:28" ht="32.25" customHeight="1" x14ac:dyDescent="0.2">
      <c r="A476" s="13"/>
      <c r="B476" s="22" t="s">
        <v>416</v>
      </c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9"/>
      <c r="N476" s="23">
        <v>606</v>
      </c>
      <c r="O476" s="24">
        <v>7</v>
      </c>
      <c r="P476" s="24">
        <v>2</v>
      </c>
      <c r="Q476" s="25" t="s">
        <v>415</v>
      </c>
      <c r="R476" s="23">
        <v>0</v>
      </c>
      <c r="S476" s="105"/>
      <c r="T476" s="106"/>
      <c r="U476" s="26">
        <v>1732039.8</v>
      </c>
      <c r="V476" s="70">
        <v>2084479.01</v>
      </c>
      <c r="W476" s="27">
        <v>146</v>
      </c>
      <c r="X476" s="107"/>
      <c r="Y476" s="107"/>
      <c r="Z476" s="14"/>
      <c r="AA476" s="5"/>
      <c r="AB476" s="5"/>
    </row>
    <row r="477" spans="1:28" ht="21.75" customHeight="1" x14ac:dyDescent="0.2">
      <c r="A477" s="13"/>
      <c r="B477" s="22" t="s">
        <v>35</v>
      </c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9"/>
      <c r="N477" s="23">
        <v>606</v>
      </c>
      <c r="O477" s="24">
        <v>7</v>
      </c>
      <c r="P477" s="24">
        <v>2</v>
      </c>
      <c r="Q477" s="25" t="s">
        <v>415</v>
      </c>
      <c r="R477" s="23" t="s">
        <v>34</v>
      </c>
      <c r="S477" s="105"/>
      <c r="T477" s="106"/>
      <c r="U477" s="26">
        <v>1732039.8</v>
      </c>
      <c r="V477" s="70">
        <v>2084479.01</v>
      </c>
      <c r="W477" s="27">
        <v>146</v>
      </c>
      <c r="X477" s="107"/>
      <c r="Y477" s="107"/>
      <c r="Z477" s="14"/>
      <c r="AA477" s="5"/>
      <c r="AB477" s="5"/>
    </row>
    <row r="478" spans="1:28" ht="21.75" customHeight="1" x14ac:dyDescent="0.2">
      <c r="A478" s="13"/>
      <c r="B478" s="22" t="s">
        <v>33</v>
      </c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9"/>
      <c r="N478" s="23">
        <v>606</v>
      </c>
      <c r="O478" s="24">
        <v>7</v>
      </c>
      <c r="P478" s="24">
        <v>2</v>
      </c>
      <c r="Q478" s="25" t="s">
        <v>415</v>
      </c>
      <c r="R478" s="23" t="s">
        <v>32</v>
      </c>
      <c r="S478" s="105"/>
      <c r="T478" s="106"/>
      <c r="U478" s="26">
        <v>1732039.8</v>
      </c>
      <c r="V478" s="70">
        <v>2084479.01</v>
      </c>
      <c r="W478" s="27">
        <v>146</v>
      </c>
      <c r="X478" s="107"/>
      <c r="Y478" s="107"/>
      <c r="Z478" s="14"/>
      <c r="AA478" s="5"/>
      <c r="AB478" s="5"/>
    </row>
    <row r="479" spans="1:28" ht="21.75" customHeight="1" x14ac:dyDescent="0.2">
      <c r="A479" s="13"/>
      <c r="B479" s="22" t="s">
        <v>319</v>
      </c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9"/>
      <c r="N479" s="23">
        <v>606</v>
      </c>
      <c r="O479" s="24">
        <v>7</v>
      </c>
      <c r="P479" s="24">
        <v>2</v>
      </c>
      <c r="Q479" s="25" t="s">
        <v>415</v>
      </c>
      <c r="R479" s="23" t="s">
        <v>318</v>
      </c>
      <c r="S479" s="105"/>
      <c r="T479" s="106"/>
      <c r="U479" s="26">
        <v>1530000</v>
      </c>
      <c r="V479" s="70">
        <v>1882439</v>
      </c>
      <c r="W479" s="27">
        <v>146</v>
      </c>
      <c r="X479" s="107"/>
      <c r="Y479" s="107"/>
      <c r="Z479" s="14"/>
      <c r="AA479" s="5"/>
      <c r="AB479" s="5"/>
    </row>
    <row r="480" spans="1:28" ht="12.75" customHeight="1" x14ac:dyDescent="0.2">
      <c r="A480" s="13"/>
      <c r="B480" s="22" t="s">
        <v>31</v>
      </c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9"/>
      <c r="N480" s="23">
        <v>606</v>
      </c>
      <c r="O480" s="24">
        <v>7</v>
      </c>
      <c r="P480" s="24">
        <v>2</v>
      </c>
      <c r="Q480" s="25" t="s">
        <v>415</v>
      </c>
      <c r="R480" s="23" t="s">
        <v>30</v>
      </c>
      <c r="S480" s="105"/>
      <c r="T480" s="106"/>
      <c r="U480" s="26">
        <v>202039.8</v>
      </c>
      <c r="V480" s="70">
        <v>202040.01</v>
      </c>
      <c r="W480" s="27">
        <v>146</v>
      </c>
      <c r="X480" s="107"/>
      <c r="Y480" s="107"/>
      <c r="Z480" s="14"/>
      <c r="AA480" s="5"/>
      <c r="AB480" s="5"/>
    </row>
    <row r="481" spans="1:28" ht="21.75" customHeight="1" x14ac:dyDescent="0.2">
      <c r="A481" s="13"/>
      <c r="B481" s="22" t="s">
        <v>167</v>
      </c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9"/>
      <c r="N481" s="23">
        <v>606</v>
      </c>
      <c r="O481" s="24">
        <v>7</v>
      </c>
      <c r="P481" s="24">
        <v>2</v>
      </c>
      <c r="Q481" s="25" t="s">
        <v>166</v>
      </c>
      <c r="R481" s="23">
        <v>0</v>
      </c>
      <c r="S481" s="105"/>
      <c r="T481" s="106"/>
      <c r="U481" s="26">
        <v>1834099</v>
      </c>
      <c r="V481" s="70">
        <v>1834099</v>
      </c>
      <c r="W481" s="27">
        <v>146</v>
      </c>
      <c r="X481" s="107"/>
      <c r="Y481" s="107"/>
      <c r="Z481" s="14"/>
      <c r="AA481" s="5"/>
      <c r="AB481" s="5"/>
    </row>
    <row r="482" spans="1:28" ht="53.25" customHeight="1" x14ac:dyDescent="0.2">
      <c r="A482" s="13"/>
      <c r="B482" s="22" t="s">
        <v>165</v>
      </c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9"/>
      <c r="N482" s="23">
        <v>606</v>
      </c>
      <c r="O482" s="24">
        <v>7</v>
      </c>
      <c r="P482" s="24">
        <v>2</v>
      </c>
      <c r="Q482" s="25" t="s">
        <v>164</v>
      </c>
      <c r="R482" s="23">
        <v>0</v>
      </c>
      <c r="S482" s="105"/>
      <c r="T482" s="106"/>
      <c r="U482" s="26">
        <v>1834099</v>
      </c>
      <c r="V482" s="70">
        <v>1834099</v>
      </c>
      <c r="W482" s="27">
        <v>146</v>
      </c>
      <c r="X482" s="107"/>
      <c r="Y482" s="107"/>
      <c r="Z482" s="14"/>
      <c r="AA482" s="5"/>
      <c r="AB482" s="5"/>
    </row>
    <row r="483" spans="1:28" ht="32.25" customHeight="1" x14ac:dyDescent="0.2">
      <c r="A483" s="13"/>
      <c r="B483" s="22" t="s">
        <v>163</v>
      </c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9"/>
      <c r="N483" s="23">
        <v>606</v>
      </c>
      <c r="O483" s="24">
        <v>7</v>
      </c>
      <c r="P483" s="24">
        <v>2</v>
      </c>
      <c r="Q483" s="25" t="s">
        <v>162</v>
      </c>
      <c r="R483" s="23">
        <v>0</v>
      </c>
      <c r="S483" s="105"/>
      <c r="T483" s="106"/>
      <c r="U483" s="26">
        <v>649429</v>
      </c>
      <c r="V483" s="70">
        <v>649429</v>
      </c>
      <c r="W483" s="27">
        <v>146</v>
      </c>
      <c r="X483" s="107"/>
      <c r="Y483" s="107"/>
      <c r="Z483" s="14"/>
      <c r="AA483" s="5"/>
      <c r="AB483" s="5"/>
    </row>
    <row r="484" spans="1:28" ht="21.75" customHeight="1" x14ac:dyDescent="0.2">
      <c r="A484" s="13"/>
      <c r="B484" s="22" t="s">
        <v>161</v>
      </c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9"/>
      <c r="N484" s="23">
        <v>606</v>
      </c>
      <c r="O484" s="24">
        <v>7</v>
      </c>
      <c r="P484" s="24">
        <v>2</v>
      </c>
      <c r="Q484" s="25" t="s">
        <v>160</v>
      </c>
      <c r="R484" s="23">
        <v>0</v>
      </c>
      <c r="S484" s="105"/>
      <c r="T484" s="106"/>
      <c r="U484" s="26">
        <v>649429</v>
      </c>
      <c r="V484" s="70">
        <v>649429</v>
      </c>
      <c r="W484" s="27">
        <v>146</v>
      </c>
      <c r="X484" s="107"/>
      <c r="Y484" s="107"/>
      <c r="Z484" s="14"/>
      <c r="AA484" s="5"/>
      <c r="AB484" s="5"/>
    </row>
    <row r="485" spans="1:28" ht="21.75" customHeight="1" x14ac:dyDescent="0.2">
      <c r="A485" s="13"/>
      <c r="B485" s="22" t="s">
        <v>35</v>
      </c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9"/>
      <c r="N485" s="23">
        <v>606</v>
      </c>
      <c r="O485" s="24">
        <v>7</v>
      </c>
      <c r="P485" s="24">
        <v>2</v>
      </c>
      <c r="Q485" s="25" t="s">
        <v>160</v>
      </c>
      <c r="R485" s="23" t="s">
        <v>34</v>
      </c>
      <c r="S485" s="105"/>
      <c r="T485" s="106"/>
      <c r="U485" s="26">
        <v>649429</v>
      </c>
      <c r="V485" s="70">
        <v>649429</v>
      </c>
      <c r="W485" s="27">
        <v>146</v>
      </c>
      <c r="X485" s="107"/>
      <c r="Y485" s="107"/>
      <c r="Z485" s="14"/>
      <c r="AA485" s="5"/>
      <c r="AB485" s="5"/>
    </row>
    <row r="486" spans="1:28" ht="21.75" customHeight="1" x14ac:dyDescent="0.2">
      <c r="A486" s="13"/>
      <c r="B486" s="22" t="s">
        <v>33</v>
      </c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9"/>
      <c r="N486" s="23">
        <v>606</v>
      </c>
      <c r="O486" s="24">
        <v>7</v>
      </c>
      <c r="P486" s="24">
        <v>2</v>
      </c>
      <c r="Q486" s="25" t="s">
        <v>160</v>
      </c>
      <c r="R486" s="23" t="s">
        <v>32</v>
      </c>
      <c r="S486" s="105"/>
      <c r="T486" s="106"/>
      <c r="U486" s="26">
        <v>649429</v>
      </c>
      <c r="V486" s="70">
        <v>649429</v>
      </c>
      <c r="W486" s="27">
        <v>146</v>
      </c>
      <c r="X486" s="107"/>
      <c r="Y486" s="107"/>
      <c r="Z486" s="14"/>
      <c r="AA486" s="5"/>
      <c r="AB486" s="5"/>
    </row>
    <row r="487" spans="1:28" ht="12.75" customHeight="1" x14ac:dyDescent="0.2">
      <c r="A487" s="13"/>
      <c r="B487" s="22" t="s">
        <v>31</v>
      </c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9"/>
      <c r="N487" s="23">
        <v>606</v>
      </c>
      <c r="O487" s="24">
        <v>7</v>
      </c>
      <c r="P487" s="24">
        <v>2</v>
      </c>
      <c r="Q487" s="25" t="s">
        <v>160</v>
      </c>
      <c r="R487" s="23" t="s">
        <v>30</v>
      </c>
      <c r="S487" s="105"/>
      <c r="T487" s="106"/>
      <c r="U487" s="26">
        <v>649429</v>
      </c>
      <c r="V487" s="70">
        <v>649429</v>
      </c>
      <c r="W487" s="27">
        <v>146</v>
      </c>
      <c r="X487" s="107"/>
      <c r="Y487" s="107"/>
      <c r="Z487" s="14"/>
      <c r="AA487" s="5"/>
      <c r="AB487" s="5"/>
    </row>
    <row r="488" spans="1:28" ht="32.25" customHeight="1" x14ac:dyDescent="0.2">
      <c r="A488" s="13"/>
      <c r="B488" s="22" t="s">
        <v>323</v>
      </c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9"/>
      <c r="N488" s="23">
        <v>606</v>
      </c>
      <c r="O488" s="24">
        <v>7</v>
      </c>
      <c r="P488" s="24">
        <v>2</v>
      </c>
      <c r="Q488" s="25" t="s">
        <v>322</v>
      </c>
      <c r="R488" s="23">
        <v>0</v>
      </c>
      <c r="S488" s="105"/>
      <c r="T488" s="106"/>
      <c r="U488" s="26">
        <v>1184670</v>
      </c>
      <c r="V488" s="70">
        <v>1184670</v>
      </c>
      <c r="W488" s="27">
        <v>146</v>
      </c>
      <c r="X488" s="107"/>
      <c r="Y488" s="107"/>
      <c r="Z488" s="14"/>
      <c r="AA488" s="5"/>
      <c r="AB488" s="5"/>
    </row>
    <row r="489" spans="1:28" ht="12.75" customHeight="1" x14ac:dyDescent="0.2">
      <c r="A489" s="13"/>
      <c r="B489" s="22" t="s">
        <v>321</v>
      </c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9"/>
      <c r="N489" s="23">
        <v>606</v>
      </c>
      <c r="O489" s="24">
        <v>7</v>
      </c>
      <c r="P489" s="24">
        <v>2</v>
      </c>
      <c r="Q489" s="25" t="s">
        <v>320</v>
      </c>
      <c r="R489" s="23">
        <v>0</v>
      </c>
      <c r="S489" s="105"/>
      <c r="T489" s="106"/>
      <c r="U489" s="26">
        <v>1184670</v>
      </c>
      <c r="V489" s="70">
        <v>1184670</v>
      </c>
      <c r="W489" s="27">
        <v>146</v>
      </c>
      <c r="X489" s="107"/>
      <c r="Y489" s="107"/>
      <c r="Z489" s="14"/>
      <c r="AA489" s="5"/>
      <c r="AB489" s="5"/>
    </row>
    <row r="490" spans="1:28" ht="21.75" customHeight="1" x14ac:dyDescent="0.2">
      <c r="A490" s="13"/>
      <c r="B490" s="22" t="s">
        <v>35</v>
      </c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9"/>
      <c r="N490" s="23">
        <v>606</v>
      </c>
      <c r="O490" s="24">
        <v>7</v>
      </c>
      <c r="P490" s="24">
        <v>2</v>
      </c>
      <c r="Q490" s="25" t="s">
        <v>320</v>
      </c>
      <c r="R490" s="23" t="s">
        <v>34</v>
      </c>
      <c r="S490" s="105"/>
      <c r="T490" s="106"/>
      <c r="U490" s="26">
        <v>1184670</v>
      </c>
      <c r="V490" s="70">
        <v>1184670</v>
      </c>
      <c r="W490" s="27">
        <v>146</v>
      </c>
      <c r="X490" s="107"/>
      <c r="Y490" s="107"/>
      <c r="Z490" s="14"/>
      <c r="AA490" s="5"/>
      <c r="AB490" s="5"/>
    </row>
    <row r="491" spans="1:28" ht="21.75" customHeight="1" x14ac:dyDescent="0.2">
      <c r="A491" s="13"/>
      <c r="B491" s="22" t="s">
        <v>33</v>
      </c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9"/>
      <c r="N491" s="23">
        <v>606</v>
      </c>
      <c r="O491" s="24">
        <v>7</v>
      </c>
      <c r="P491" s="24">
        <v>2</v>
      </c>
      <c r="Q491" s="25" t="s">
        <v>320</v>
      </c>
      <c r="R491" s="23" t="s">
        <v>32</v>
      </c>
      <c r="S491" s="105"/>
      <c r="T491" s="106"/>
      <c r="U491" s="26">
        <v>1184670</v>
      </c>
      <c r="V491" s="70">
        <v>1184670</v>
      </c>
      <c r="W491" s="27">
        <v>146</v>
      </c>
      <c r="X491" s="107"/>
      <c r="Y491" s="107"/>
      <c r="Z491" s="14"/>
      <c r="AA491" s="5"/>
      <c r="AB491" s="5"/>
    </row>
    <row r="492" spans="1:28" ht="12.75" customHeight="1" x14ac:dyDescent="0.2">
      <c r="A492" s="13"/>
      <c r="B492" s="22" t="s">
        <v>31</v>
      </c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9"/>
      <c r="N492" s="23">
        <v>606</v>
      </c>
      <c r="O492" s="24">
        <v>7</v>
      </c>
      <c r="P492" s="24">
        <v>2</v>
      </c>
      <c r="Q492" s="25" t="s">
        <v>320</v>
      </c>
      <c r="R492" s="23" t="s">
        <v>30</v>
      </c>
      <c r="S492" s="105"/>
      <c r="T492" s="106"/>
      <c r="U492" s="26">
        <v>1184670</v>
      </c>
      <c r="V492" s="70">
        <v>1184670</v>
      </c>
      <c r="W492" s="27">
        <v>146</v>
      </c>
      <c r="X492" s="107"/>
      <c r="Y492" s="107"/>
      <c r="Z492" s="14"/>
      <c r="AA492" s="5"/>
      <c r="AB492" s="5"/>
    </row>
    <row r="493" spans="1:28" ht="12.75" customHeight="1" x14ac:dyDescent="0.2">
      <c r="A493" s="13"/>
      <c r="B493" s="22" t="s">
        <v>354</v>
      </c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9"/>
      <c r="N493" s="23">
        <v>606</v>
      </c>
      <c r="O493" s="24">
        <v>7</v>
      </c>
      <c r="P493" s="24">
        <v>3</v>
      </c>
      <c r="Q493" s="25" t="s">
        <v>2</v>
      </c>
      <c r="R493" s="23">
        <v>0</v>
      </c>
      <c r="S493" s="105"/>
      <c r="T493" s="106"/>
      <c r="U493" s="26">
        <v>43749272.82</v>
      </c>
      <c r="V493" s="70">
        <v>44139465.710000001</v>
      </c>
      <c r="W493" s="27">
        <v>146</v>
      </c>
      <c r="X493" s="107"/>
      <c r="Y493" s="107"/>
      <c r="Z493" s="14"/>
      <c r="AA493" s="5"/>
      <c r="AB493" s="5"/>
    </row>
    <row r="494" spans="1:28" ht="21.75" customHeight="1" x14ac:dyDescent="0.2">
      <c r="A494" s="13"/>
      <c r="B494" s="22" t="s">
        <v>266</v>
      </c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9"/>
      <c r="N494" s="23">
        <v>606</v>
      </c>
      <c r="O494" s="24">
        <v>7</v>
      </c>
      <c r="P494" s="24">
        <v>3</v>
      </c>
      <c r="Q494" s="25" t="s">
        <v>265</v>
      </c>
      <c r="R494" s="23">
        <v>0</v>
      </c>
      <c r="S494" s="105"/>
      <c r="T494" s="106"/>
      <c r="U494" s="26">
        <v>180000</v>
      </c>
      <c r="V494" s="70">
        <v>180000</v>
      </c>
      <c r="W494" s="27">
        <v>146</v>
      </c>
      <c r="X494" s="107"/>
      <c r="Y494" s="107"/>
      <c r="Z494" s="14"/>
      <c r="AA494" s="5"/>
      <c r="AB494" s="5"/>
    </row>
    <row r="495" spans="1:28" ht="12.75" customHeight="1" x14ac:dyDescent="0.2">
      <c r="A495" s="13"/>
      <c r="B495" s="22" t="s">
        <v>264</v>
      </c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9"/>
      <c r="N495" s="23">
        <v>606</v>
      </c>
      <c r="O495" s="24">
        <v>7</v>
      </c>
      <c r="P495" s="24">
        <v>3</v>
      </c>
      <c r="Q495" s="25" t="s">
        <v>263</v>
      </c>
      <c r="R495" s="23">
        <v>0</v>
      </c>
      <c r="S495" s="105"/>
      <c r="T495" s="106"/>
      <c r="U495" s="26">
        <v>180000</v>
      </c>
      <c r="V495" s="70">
        <v>180000</v>
      </c>
      <c r="W495" s="27">
        <v>146</v>
      </c>
      <c r="X495" s="107"/>
      <c r="Y495" s="107"/>
      <c r="Z495" s="14"/>
      <c r="AA495" s="5"/>
      <c r="AB495" s="5"/>
    </row>
    <row r="496" spans="1:28" ht="21.75" customHeight="1" x14ac:dyDescent="0.2">
      <c r="A496" s="13"/>
      <c r="B496" s="22" t="s">
        <v>258</v>
      </c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9"/>
      <c r="N496" s="23">
        <v>606</v>
      </c>
      <c r="O496" s="24">
        <v>7</v>
      </c>
      <c r="P496" s="24">
        <v>3</v>
      </c>
      <c r="Q496" s="25" t="s">
        <v>257</v>
      </c>
      <c r="R496" s="23">
        <v>0</v>
      </c>
      <c r="S496" s="105"/>
      <c r="T496" s="106"/>
      <c r="U496" s="26">
        <v>180000</v>
      </c>
      <c r="V496" s="70">
        <v>180000</v>
      </c>
      <c r="W496" s="27">
        <v>146</v>
      </c>
      <c r="X496" s="107"/>
      <c r="Y496" s="107"/>
      <c r="Z496" s="14"/>
      <c r="AA496" s="5"/>
      <c r="AB496" s="5"/>
    </row>
    <row r="497" spans="1:28" ht="53.25" customHeight="1" x14ac:dyDescent="0.2">
      <c r="A497" s="13"/>
      <c r="B497" s="22" t="s">
        <v>353</v>
      </c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9"/>
      <c r="N497" s="23">
        <v>606</v>
      </c>
      <c r="O497" s="24">
        <v>7</v>
      </c>
      <c r="P497" s="24">
        <v>3</v>
      </c>
      <c r="Q497" s="25" t="s">
        <v>352</v>
      </c>
      <c r="R497" s="23">
        <v>0</v>
      </c>
      <c r="S497" s="105"/>
      <c r="T497" s="106"/>
      <c r="U497" s="26">
        <v>180000</v>
      </c>
      <c r="V497" s="70">
        <v>180000</v>
      </c>
      <c r="W497" s="27">
        <v>146</v>
      </c>
      <c r="X497" s="107"/>
      <c r="Y497" s="107"/>
      <c r="Z497" s="14"/>
      <c r="AA497" s="5"/>
      <c r="AB497" s="5"/>
    </row>
    <row r="498" spans="1:28" ht="42.75" customHeight="1" x14ac:dyDescent="0.2">
      <c r="A498" s="13"/>
      <c r="B498" s="22" t="s">
        <v>136</v>
      </c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9"/>
      <c r="N498" s="23">
        <v>606</v>
      </c>
      <c r="O498" s="24">
        <v>7</v>
      </c>
      <c r="P498" s="24">
        <v>3</v>
      </c>
      <c r="Q498" s="25" t="s">
        <v>352</v>
      </c>
      <c r="R498" s="23" t="s">
        <v>135</v>
      </c>
      <c r="S498" s="105"/>
      <c r="T498" s="106"/>
      <c r="U498" s="26">
        <v>180000</v>
      </c>
      <c r="V498" s="70">
        <v>180000</v>
      </c>
      <c r="W498" s="27">
        <v>146</v>
      </c>
      <c r="X498" s="107"/>
      <c r="Y498" s="107"/>
      <c r="Z498" s="14"/>
      <c r="AA498" s="5"/>
      <c r="AB498" s="5"/>
    </row>
    <row r="499" spans="1:28" ht="12.75" customHeight="1" x14ac:dyDescent="0.2">
      <c r="A499" s="13"/>
      <c r="B499" s="22" t="s">
        <v>233</v>
      </c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9"/>
      <c r="N499" s="23">
        <v>606</v>
      </c>
      <c r="O499" s="24">
        <v>7</v>
      </c>
      <c r="P499" s="24">
        <v>3</v>
      </c>
      <c r="Q499" s="25" t="s">
        <v>352</v>
      </c>
      <c r="R499" s="23" t="s">
        <v>232</v>
      </c>
      <c r="S499" s="105"/>
      <c r="T499" s="106"/>
      <c r="U499" s="26">
        <v>180000</v>
      </c>
      <c r="V499" s="70">
        <v>180000</v>
      </c>
      <c r="W499" s="27">
        <v>146</v>
      </c>
      <c r="X499" s="107"/>
      <c r="Y499" s="107"/>
      <c r="Z499" s="14"/>
      <c r="AA499" s="5"/>
      <c r="AB499" s="5"/>
    </row>
    <row r="500" spans="1:28" ht="21.75" customHeight="1" x14ac:dyDescent="0.2">
      <c r="A500" s="13"/>
      <c r="B500" s="22" t="s">
        <v>231</v>
      </c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9"/>
      <c r="N500" s="23">
        <v>606</v>
      </c>
      <c r="O500" s="24">
        <v>7</v>
      </c>
      <c r="P500" s="24">
        <v>3</v>
      </c>
      <c r="Q500" s="25" t="s">
        <v>352</v>
      </c>
      <c r="R500" s="23" t="s">
        <v>230</v>
      </c>
      <c r="S500" s="105"/>
      <c r="T500" s="106"/>
      <c r="U500" s="26">
        <v>180000</v>
      </c>
      <c r="V500" s="70">
        <v>180000</v>
      </c>
      <c r="W500" s="27">
        <v>146</v>
      </c>
      <c r="X500" s="107"/>
      <c r="Y500" s="107"/>
      <c r="Z500" s="14"/>
      <c r="AA500" s="5"/>
      <c r="AB500" s="5"/>
    </row>
    <row r="501" spans="1:28" ht="21.75" customHeight="1" x14ac:dyDescent="0.2">
      <c r="A501" s="13"/>
      <c r="B501" s="22" t="s">
        <v>376</v>
      </c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9"/>
      <c r="N501" s="23">
        <v>606</v>
      </c>
      <c r="O501" s="24">
        <v>7</v>
      </c>
      <c r="P501" s="24">
        <v>3</v>
      </c>
      <c r="Q501" s="25" t="s">
        <v>375</v>
      </c>
      <c r="R501" s="23">
        <v>0</v>
      </c>
      <c r="S501" s="105"/>
      <c r="T501" s="106"/>
      <c r="U501" s="26">
        <v>43359484.82</v>
      </c>
      <c r="V501" s="70">
        <v>43749677.710000001</v>
      </c>
      <c r="W501" s="27">
        <v>146</v>
      </c>
      <c r="X501" s="107"/>
      <c r="Y501" s="107"/>
      <c r="Z501" s="14"/>
      <c r="AA501" s="5"/>
      <c r="AB501" s="5"/>
    </row>
    <row r="502" spans="1:28" ht="21.75" customHeight="1" x14ac:dyDescent="0.2">
      <c r="A502" s="13"/>
      <c r="B502" s="22" t="s">
        <v>374</v>
      </c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9"/>
      <c r="N502" s="23">
        <v>606</v>
      </c>
      <c r="O502" s="24">
        <v>7</v>
      </c>
      <c r="P502" s="24">
        <v>3</v>
      </c>
      <c r="Q502" s="25" t="s">
        <v>373</v>
      </c>
      <c r="R502" s="23">
        <v>0</v>
      </c>
      <c r="S502" s="105"/>
      <c r="T502" s="106"/>
      <c r="U502" s="26">
        <v>40267691.420000002</v>
      </c>
      <c r="V502" s="70">
        <v>40620423.030000001</v>
      </c>
      <c r="W502" s="27">
        <v>146</v>
      </c>
      <c r="X502" s="107"/>
      <c r="Y502" s="107"/>
      <c r="Z502" s="14"/>
      <c r="AA502" s="5"/>
      <c r="AB502" s="5"/>
    </row>
    <row r="503" spans="1:28" ht="21.75" customHeight="1" x14ac:dyDescent="0.2">
      <c r="A503" s="13"/>
      <c r="B503" s="22" t="s">
        <v>414</v>
      </c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9"/>
      <c r="N503" s="23">
        <v>606</v>
      </c>
      <c r="O503" s="24">
        <v>7</v>
      </c>
      <c r="P503" s="24">
        <v>3</v>
      </c>
      <c r="Q503" s="25" t="s">
        <v>413</v>
      </c>
      <c r="R503" s="23">
        <v>0</v>
      </c>
      <c r="S503" s="105"/>
      <c r="T503" s="106"/>
      <c r="U503" s="26">
        <v>40267691.420000002</v>
      </c>
      <c r="V503" s="70">
        <v>40620423.030000001</v>
      </c>
      <c r="W503" s="27">
        <v>146</v>
      </c>
      <c r="X503" s="107"/>
      <c r="Y503" s="107"/>
      <c r="Z503" s="14"/>
      <c r="AA503" s="5"/>
      <c r="AB503" s="5"/>
    </row>
    <row r="504" spans="1:28" ht="21.75" customHeight="1" x14ac:dyDescent="0.2">
      <c r="A504" s="13"/>
      <c r="B504" s="22" t="s">
        <v>54</v>
      </c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9"/>
      <c r="N504" s="23">
        <v>606</v>
      </c>
      <c r="O504" s="24">
        <v>7</v>
      </c>
      <c r="P504" s="24">
        <v>3</v>
      </c>
      <c r="Q504" s="25" t="s">
        <v>412</v>
      </c>
      <c r="R504" s="23">
        <v>0</v>
      </c>
      <c r="S504" s="105"/>
      <c r="T504" s="106"/>
      <c r="U504" s="26">
        <v>40267691.420000002</v>
      </c>
      <c r="V504" s="70">
        <v>40620423.030000001</v>
      </c>
      <c r="W504" s="27">
        <v>146</v>
      </c>
      <c r="X504" s="107"/>
      <c r="Y504" s="107"/>
      <c r="Z504" s="14"/>
      <c r="AA504" s="5"/>
      <c r="AB504" s="5"/>
    </row>
    <row r="505" spans="1:28" ht="42.75" customHeight="1" x14ac:dyDescent="0.2">
      <c r="A505" s="13"/>
      <c r="B505" s="22" t="s">
        <v>136</v>
      </c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9"/>
      <c r="N505" s="23">
        <v>606</v>
      </c>
      <c r="O505" s="24">
        <v>7</v>
      </c>
      <c r="P505" s="24">
        <v>3</v>
      </c>
      <c r="Q505" s="25" t="s">
        <v>412</v>
      </c>
      <c r="R505" s="23" t="s">
        <v>135</v>
      </c>
      <c r="S505" s="105"/>
      <c r="T505" s="106"/>
      <c r="U505" s="26">
        <v>37876374.969999999</v>
      </c>
      <c r="V505" s="70">
        <v>38205903.07</v>
      </c>
      <c r="W505" s="27">
        <v>146</v>
      </c>
      <c r="X505" s="107"/>
      <c r="Y505" s="107"/>
      <c r="Z505" s="14"/>
      <c r="AA505" s="5"/>
      <c r="AB505" s="5"/>
    </row>
    <row r="506" spans="1:28" ht="12.75" customHeight="1" x14ac:dyDescent="0.2">
      <c r="A506" s="13"/>
      <c r="B506" s="22" t="s">
        <v>233</v>
      </c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9"/>
      <c r="N506" s="23">
        <v>606</v>
      </c>
      <c r="O506" s="24">
        <v>7</v>
      </c>
      <c r="P506" s="24">
        <v>3</v>
      </c>
      <c r="Q506" s="25" t="s">
        <v>412</v>
      </c>
      <c r="R506" s="23" t="s">
        <v>232</v>
      </c>
      <c r="S506" s="105"/>
      <c r="T506" s="106"/>
      <c r="U506" s="26">
        <v>37876374.969999999</v>
      </c>
      <c r="V506" s="70">
        <v>38205903.07</v>
      </c>
      <c r="W506" s="27">
        <v>146</v>
      </c>
      <c r="X506" s="107"/>
      <c r="Y506" s="107"/>
      <c r="Z506" s="14"/>
      <c r="AA506" s="5"/>
      <c r="AB506" s="5"/>
    </row>
    <row r="507" spans="1:28" ht="12.75" customHeight="1" x14ac:dyDescent="0.2">
      <c r="A507" s="13"/>
      <c r="B507" s="22" t="s">
        <v>381</v>
      </c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9"/>
      <c r="N507" s="23">
        <v>606</v>
      </c>
      <c r="O507" s="24">
        <v>7</v>
      </c>
      <c r="P507" s="24">
        <v>3</v>
      </c>
      <c r="Q507" s="25" t="s">
        <v>412</v>
      </c>
      <c r="R507" s="23" t="s">
        <v>380</v>
      </c>
      <c r="S507" s="105"/>
      <c r="T507" s="106"/>
      <c r="U507" s="26">
        <v>29089074.48</v>
      </c>
      <c r="V507" s="70">
        <v>29342168.260000002</v>
      </c>
      <c r="W507" s="27">
        <v>146</v>
      </c>
      <c r="X507" s="107"/>
      <c r="Y507" s="107"/>
      <c r="Z507" s="14"/>
      <c r="AA507" s="5"/>
      <c r="AB507" s="5"/>
    </row>
    <row r="508" spans="1:28" ht="21.75" customHeight="1" x14ac:dyDescent="0.2">
      <c r="A508" s="13"/>
      <c r="B508" s="22" t="s">
        <v>231</v>
      </c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9"/>
      <c r="N508" s="23">
        <v>606</v>
      </c>
      <c r="O508" s="24">
        <v>7</v>
      </c>
      <c r="P508" s="24">
        <v>3</v>
      </c>
      <c r="Q508" s="25" t="s">
        <v>412</v>
      </c>
      <c r="R508" s="23" t="s">
        <v>230</v>
      </c>
      <c r="S508" s="105"/>
      <c r="T508" s="106"/>
      <c r="U508" s="26">
        <v>2400</v>
      </c>
      <c r="V508" s="70">
        <v>2400</v>
      </c>
      <c r="W508" s="27">
        <v>146</v>
      </c>
      <c r="X508" s="107"/>
      <c r="Y508" s="107"/>
      <c r="Z508" s="14"/>
      <c r="AA508" s="5"/>
      <c r="AB508" s="5"/>
    </row>
    <row r="509" spans="1:28" ht="21.75" customHeight="1" x14ac:dyDescent="0.2">
      <c r="A509" s="13"/>
      <c r="B509" s="22" t="s">
        <v>379</v>
      </c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9"/>
      <c r="N509" s="23">
        <v>606</v>
      </c>
      <c r="O509" s="24">
        <v>7</v>
      </c>
      <c r="P509" s="24">
        <v>3</v>
      </c>
      <c r="Q509" s="25" t="s">
        <v>412</v>
      </c>
      <c r="R509" s="23" t="s">
        <v>378</v>
      </c>
      <c r="S509" s="105"/>
      <c r="T509" s="106"/>
      <c r="U509" s="26">
        <v>8784900.4900000002</v>
      </c>
      <c r="V509" s="70">
        <v>8861334.8100000005</v>
      </c>
      <c r="W509" s="27">
        <v>146</v>
      </c>
      <c r="X509" s="107"/>
      <c r="Y509" s="107"/>
      <c r="Z509" s="14"/>
      <c r="AA509" s="5"/>
      <c r="AB509" s="5"/>
    </row>
    <row r="510" spans="1:28" ht="21.75" customHeight="1" x14ac:dyDescent="0.2">
      <c r="A510" s="13"/>
      <c r="B510" s="22" t="s">
        <v>35</v>
      </c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9"/>
      <c r="N510" s="23">
        <v>606</v>
      </c>
      <c r="O510" s="24">
        <v>7</v>
      </c>
      <c r="P510" s="24">
        <v>3</v>
      </c>
      <c r="Q510" s="25" t="s">
        <v>412</v>
      </c>
      <c r="R510" s="23" t="s">
        <v>34</v>
      </c>
      <c r="S510" s="105"/>
      <c r="T510" s="106"/>
      <c r="U510" s="26">
        <v>2244340.96</v>
      </c>
      <c r="V510" s="70">
        <v>2267544.4700000002</v>
      </c>
      <c r="W510" s="27">
        <v>146</v>
      </c>
      <c r="X510" s="107"/>
      <c r="Y510" s="107"/>
      <c r="Z510" s="14"/>
      <c r="AA510" s="5"/>
      <c r="AB510" s="5"/>
    </row>
    <row r="511" spans="1:28" ht="21.75" customHeight="1" x14ac:dyDescent="0.2">
      <c r="A511" s="13"/>
      <c r="B511" s="22" t="s">
        <v>33</v>
      </c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9"/>
      <c r="N511" s="23">
        <v>606</v>
      </c>
      <c r="O511" s="24">
        <v>7</v>
      </c>
      <c r="P511" s="24">
        <v>3</v>
      </c>
      <c r="Q511" s="25" t="s">
        <v>412</v>
      </c>
      <c r="R511" s="23" t="s">
        <v>32</v>
      </c>
      <c r="S511" s="105"/>
      <c r="T511" s="106"/>
      <c r="U511" s="26">
        <v>2244340.96</v>
      </c>
      <c r="V511" s="70">
        <v>2267544.4700000002</v>
      </c>
      <c r="W511" s="27">
        <v>146</v>
      </c>
      <c r="X511" s="107"/>
      <c r="Y511" s="107"/>
      <c r="Z511" s="14"/>
      <c r="AA511" s="5"/>
      <c r="AB511" s="5"/>
    </row>
    <row r="512" spans="1:28" ht="12.75" customHeight="1" x14ac:dyDescent="0.2">
      <c r="A512" s="13"/>
      <c r="B512" s="22" t="s">
        <v>31</v>
      </c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9"/>
      <c r="N512" s="23">
        <v>606</v>
      </c>
      <c r="O512" s="24">
        <v>7</v>
      </c>
      <c r="P512" s="24">
        <v>3</v>
      </c>
      <c r="Q512" s="25" t="s">
        <v>412</v>
      </c>
      <c r="R512" s="23" t="s">
        <v>30</v>
      </c>
      <c r="S512" s="105"/>
      <c r="T512" s="106"/>
      <c r="U512" s="26">
        <v>2244340.96</v>
      </c>
      <c r="V512" s="70">
        <v>2267544.4700000002</v>
      </c>
      <c r="W512" s="27">
        <v>146</v>
      </c>
      <c r="X512" s="107"/>
      <c r="Y512" s="107"/>
      <c r="Z512" s="14"/>
      <c r="AA512" s="5"/>
      <c r="AB512" s="5"/>
    </row>
    <row r="513" spans="1:28" ht="12.75" customHeight="1" x14ac:dyDescent="0.2">
      <c r="A513" s="13"/>
      <c r="B513" s="22" t="s">
        <v>181</v>
      </c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9"/>
      <c r="N513" s="23">
        <v>606</v>
      </c>
      <c r="O513" s="24">
        <v>7</v>
      </c>
      <c r="P513" s="24">
        <v>3</v>
      </c>
      <c r="Q513" s="25" t="s">
        <v>412</v>
      </c>
      <c r="R513" s="23" t="s">
        <v>180</v>
      </c>
      <c r="S513" s="105"/>
      <c r="T513" s="106"/>
      <c r="U513" s="26">
        <v>146975.49</v>
      </c>
      <c r="V513" s="70">
        <v>146975.49</v>
      </c>
      <c r="W513" s="27">
        <v>146</v>
      </c>
      <c r="X513" s="107"/>
      <c r="Y513" s="107"/>
      <c r="Z513" s="14"/>
      <c r="AA513" s="5"/>
      <c r="AB513" s="5"/>
    </row>
    <row r="514" spans="1:28" ht="12.75" customHeight="1" x14ac:dyDescent="0.2">
      <c r="A514" s="13"/>
      <c r="B514" s="22" t="s">
        <v>179</v>
      </c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9"/>
      <c r="N514" s="23">
        <v>606</v>
      </c>
      <c r="O514" s="24">
        <v>7</v>
      </c>
      <c r="P514" s="24">
        <v>3</v>
      </c>
      <c r="Q514" s="25" t="s">
        <v>412</v>
      </c>
      <c r="R514" s="23" t="s">
        <v>178</v>
      </c>
      <c r="S514" s="105"/>
      <c r="T514" s="106"/>
      <c r="U514" s="26">
        <v>146975.49</v>
      </c>
      <c r="V514" s="70">
        <v>146975.49</v>
      </c>
      <c r="W514" s="27">
        <v>146</v>
      </c>
      <c r="X514" s="107"/>
      <c r="Y514" s="107"/>
      <c r="Z514" s="14"/>
      <c r="AA514" s="5"/>
      <c r="AB514" s="5"/>
    </row>
    <row r="515" spans="1:28" ht="12.75" customHeight="1" x14ac:dyDescent="0.2">
      <c r="A515" s="13"/>
      <c r="B515" s="22" t="s">
        <v>177</v>
      </c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9"/>
      <c r="N515" s="23">
        <v>606</v>
      </c>
      <c r="O515" s="24">
        <v>7</v>
      </c>
      <c r="P515" s="24">
        <v>3</v>
      </c>
      <c r="Q515" s="25" t="s">
        <v>412</v>
      </c>
      <c r="R515" s="23" t="s">
        <v>176</v>
      </c>
      <c r="S515" s="105"/>
      <c r="T515" s="106"/>
      <c r="U515" s="26">
        <v>129563.15</v>
      </c>
      <c r="V515" s="70">
        <v>129563.15</v>
      </c>
      <c r="W515" s="27">
        <v>146</v>
      </c>
      <c r="X515" s="107"/>
      <c r="Y515" s="107"/>
      <c r="Z515" s="14"/>
      <c r="AA515" s="5"/>
      <c r="AB515" s="5"/>
    </row>
    <row r="516" spans="1:28" ht="12.75" customHeight="1" x14ac:dyDescent="0.2">
      <c r="A516" s="13"/>
      <c r="B516" s="22" t="s">
        <v>175</v>
      </c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9"/>
      <c r="N516" s="23">
        <v>606</v>
      </c>
      <c r="O516" s="24">
        <v>7</v>
      </c>
      <c r="P516" s="24">
        <v>3</v>
      </c>
      <c r="Q516" s="25" t="s">
        <v>412</v>
      </c>
      <c r="R516" s="23" t="s">
        <v>174</v>
      </c>
      <c r="S516" s="105"/>
      <c r="T516" s="106"/>
      <c r="U516" s="26">
        <v>4292.34</v>
      </c>
      <c r="V516" s="70">
        <v>4292.34</v>
      </c>
      <c r="W516" s="27">
        <v>146</v>
      </c>
      <c r="X516" s="107"/>
      <c r="Y516" s="107"/>
      <c r="Z516" s="14"/>
      <c r="AA516" s="5"/>
      <c r="AB516" s="5"/>
    </row>
    <row r="517" spans="1:28" ht="12.75" customHeight="1" x14ac:dyDescent="0.2">
      <c r="A517" s="13"/>
      <c r="B517" s="22" t="s">
        <v>173</v>
      </c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9"/>
      <c r="N517" s="23">
        <v>606</v>
      </c>
      <c r="O517" s="24">
        <v>7</v>
      </c>
      <c r="P517" s="24">
        <v>3</v>
      </c>
      <c r="Q517" s="25" t="s">
        <v>412</v>
      </c>
      <c r="R517" s="23" t="s">
        <v>171</v>
      </c>
      <c r="S517" s="105"/>
      <c r="T517" s="106"/>
      <c r="U517" s="26">
        <v>13120</v>
      </c>
      <c r="V517" s="70">
        <v>13120</v>
      </c>
      <c r="W517" s="27">
        <v>146</v>
      </c>
      <c r="X517" s="107"/>
      <c r="Y517" s="107"/>
      <c r="Z517" s="14"/>
      <c r="AA517" s="5"/>
      <c r="AB517" s="5"/>
    </row>
    <row r="518" spans="1:28" ht="12.75" customHeight="1" x14ac:dyDescent="0.2">
      <c r="A518" s="13"/>
      <c r="B518" s="22" t="s">
        <v>405</v>
      </c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9"/>
      <c r="N518" s="23">
        <v>606</v>
      </c>
      <c r="O518" s="24">
        <v>7</v>
      </c>
      <c r="P518" s="24">
        <v>3</v>
      </c>
      <c r="Q518" s="25" t="s">
        <v>404</v>
      </c>
      <c r="R518" s="23">
        <v>0</v>
      </c>
      <c r="S518" s="105"/>
      <c r="T518" s="106"/>
      <c r="U518" s="26">
        <v>3091793.4</v>
      </c>
      <c r="V518" s="70">
        <v>3129254.68</v>
      </c>
      <c r="W518" s="27">
        <v>146</v>
      </c>
      <c r="X518" s="107"/>
      <c r="Y518" s="107"/>
      <c r="Z518" s="14"/>
      <c r="AA518" s="5"/>
      <c r="AB518" s="5"/>
    </row>
    <row r="519" spans="1:28" ht="21.75" customHeight="1" x14ac:dyDescent="0.2">
      <c r="A519" s="13"/>
      <c r="B519" s="22" t="s">
        <v>403</v>
      </c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9"/>
      <c r="N519" s="23">
        <v>606</v>
      </c>
      <c r="O519" s="24">
        <v>7</v>
      </c>
      <c r="P519" s="24">
        <v>3</v>
      </c>
      <c r="Q519" s="25" t="s">
        <v>402</v>
      </c>
      <c r="R519" s="23">
        <v>0</v>
      </c>
      <c r="S519" s="105"/>
      <c r="T519" s="106"/>
      <c r="U519" s="26">
        <v>3091793.4</v>
      </c>
      <c r="V519" s="70">
        <v>3129254.68</v>
      </c>
      <c r="W519" s="27">
        <v>146</v>
      </c>
      <c r="X519" s="107"/>
      <c r="Y519" s="107"/>
      <c r="Z519" s="14"/>
      <c r="AA519" s="5"/>
      <c r="AB519" s="5"/>
    </row>
    <row r="520" spans="1:28" ht="21.75" customHeight="1" x14ac:dyDescent="0.2">
      <c r="A520" s="13"/>
      <c r="B520" s="22" t="s">
        <v>54</v>
      </c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9"/>
      <c r="N520" s="23">
        <v>606</v>
      </c>
      <c r="O520" s="24">
        <v>7</v>
      </c>
      <c r="P520" s="24">
        <v>3</v>
      </c>
      <c r="Q520" s="25" t="s">
        <v>411</v>
      </c>
      <c r="R520" s="23">
        <v>0</v>
      </c>
      <c r="S520" s="105"/>
      <c r="T520" s="106"/>
      <c r="U520" s="26">
        <v>3091793.4</v>
      </c>
      <c r="V520" s="70">
        <v>3129254.68</v>
      </c>
      <c r="W520" s="27">
        <v>146</v>
      </c>
      <c r="X520" s="107"/>
      <c r="Y520" s="107"/>
      <c r="Z520" s="14"/>
      <c r="AA520" s="5"/>
      <c r="AB520" s="5"/>
    </row>
    <row r="521" spans="1:28" ht="21.75" customHeight="1" x14ac:dyDescent="0.2">
      <c r="A521" s="13"/>
      <c r="B521" s="22" t="s">
        <v>29</v>
      </c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9"/>
      <c r="N521" s="23">
        <v>606</v>
      </c>
      <c r="O521" s="24">
        <v>7</v>
      </c>
      <c r="P521" s="24">
        <v>3</v>
      </c>
      <c r="Q521" s="25" t="s">
        <v>411</v>
      </c>
      <c r="R521" s="23" t="s">
        <v>28</v>
      </c>
      <c r="S521" s="105"/>
      <c r="T521" s="106"/>
      <c r="U521" s="26">
        <v>3091793.4</v>
      </c>
      <c r="V521" s="70">
        <v>3129254.68</v>
      </c>
      <c r="W521" s="27">
        <v>146</v>
      </c>
      <c r="X521" s="107"/>
      <c r="Y521" s="107"/>
      <c r="Z521" s="14"/>
      <c r="AA521" s="5"/>
      <c r="AB521" s="5"/>
    </row>
    <row r="522" spans="1:28" ht="12.75" customHeight="1" x14ac:dyDescent="0.2">
      <c r="A522" s="13"/>
      <c r="B522" s="22" t="s">
        <v>225</v>
      </c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9"/>
      <c r="N522" s="23">
        <v>606</v>
      </c>
      <c r="O522" s="24">
        <v>7</v>
      </c>
      <c r="P522" s="24">
        <v>3</v>
      </c>
      <c r="Q522" s="25" t="s">
        <v>411</v>
      </c>
      <c r="R522" s="23" t="s">
        <v>224</v>
      </c>
      <c r="S522" s="105"/>
      <c r="T522" s="106"/>
      <c r="U522" s="26">
        <v>3091793.4</v>
      </c>
      <c r="V522" s="70">
        <v>3129254.68</v>
      </c>
      <c r="W522" s="27">
        <v>146</v>
      </c>
      <c r="X522" s="107"/>
      <c r="Y522" s="107"/>
      <c r="Z522" s="14"/>
      <c r="AA522" s="5"/>
      <c r="AB522" s="5"/>
    </row>
    <row r="523" spans="1:28" ht="32.25" customHeight="1" x14ac:dyDescent="0.2">
      <c r="A523" s="13"/>
      <c r="B523" s="22" t="s">
        <v>239</v>
      </c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9"/>
      <c r="N523" s="23">
        <v>606</v>
      </c>
      <c r="O523" s="24">
        <v>7</v>
      </c>
      <c r="P523" s="24">
        <v>3</v>
      </c>
      <c r="Q523" s="25" t="s">
        <v>411</v>
      </c>
      <c r="R523" s="23" t="s">
        <v>238</v>
      </c>
      <c r="S523" s="105"/>
      <c r="T523" s="106"/>
      <c r="U523" s="26">
        <v>3091793.4</v>
      </c>
      <c r="V523" s="70">
        <v>3129254.68</v>
      </c>
      <c r="W523" s="27">
        <v>146</v>
      </c>
      <c r="X523" s="107"/>
      <c r="Y523" s="107"/>
      <c r="Z523" s="14"/>
      <c r="AA523" s="5"/>
      <c r="AB523" s="5"/>
    </row>
    <row r="524" spans="1:28" ht="21.75" customHeight="1" x14ac:dyDescent="0.2">
      <c r="A524" s="13"/>
      <c r="B524" s="22" t="s">
        <v>167</v>
      </c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9"/>
      <c r="N524" s="23">
        <v>606</v>
      </c>
      <c r="O524" s="24">
        <v>7</v>
      </c>
      <c r="P524" s="24">
        <v>3</v>
      </c>
      <c r="Q524" s="25" t="s">
        <v>166</v>
      </c>
      <c r="R524" s="23">
        <v>0</v>
      </c>
      <c r="S524" s="105"/>
      <c r="T524" s="106"/>
      <c r="U524" s="26">
        <v>209788</v>
      </c>
      <c r="V524" s="70">
        <v>209788</v>
      </c>
      <c r="W524" s="27">
        <v>146</v>
      </c>
      <c r="X524" s="107"/>
      <c r="Y524" s="107"/>
      <c r="Z524" s="14"/>
      <c r="AA524" s="5"/>
      <c r="AB524" s="5"/>
    </row>
    <row r="525" spans="1:28" ht="53.25" customHeight="1" x14ac:dyDescent="0.2">
      <c r="A525" s="13"/>
      <c r="B525" s="22" t="s">
        <v>165</v>
      </c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9"/>
      <c r="N525" s="23">
        <v>606</v>
      </c>
      <c r="O525" s="24">
        <v>7</v>
      </c>
      <c r="P525" s="24">
        <v>3</v>
      </c>
      <c r="Q525" s="25" t="s">
        <v>164</v>
      </c>
      <c r="R525" s="23">
        <v>0</v>
      </c>
      <c r="S525" s="105"/>
      <c r="T525" s="106"/>
      <c r="U525" s="26">
        <v>209788</v>
      </c>
      <c r="V525" s="70">
        <v>209788</v>
      </c>
      <c r="W525" s="27">
        <v>146</v>
      </c>
      <c r="X525" s="107"/>
      <c r="Y525" s="107"/>
      <c r="Z525" s="14"/>
      <c r="AA525" s="5"/>
      <c r="AB525" s="5"/>
    </row>
    <row r="526" spans="1:28" ht="32.25" customHeight="1" x14ac:dyDescent="0.2">
      <c r="A526" s="13"/>
      <c r="B526" s="22" t="s">
        <v>163</v>
      </c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9"/>
      <c r="N526" s="23">
        <v>606</v>
      </c>
      <c r="O526" s="24">
        <v>7</v>
      </c>
      <c r="P526" s="24">
        <v>3</v>
      </c>
      <c r="Q526" s="25" t="s">
        <v>162</v>
      </c>
      <c r="R526" s="23">
        <v>0</v>
      </c>
      <c r="S526" s="105"/>
      <c r="T526" s="106"/>
      <c r="U526" s="26">
        <v>137624</v>
      </c>
      <c r="V526" s="70">
        <v>137624</v>
      </c>
      <c r="W526" s="27">
        <v>146</v>
      </c>
      <c r="X526" s="107"/>
      <c r="Y526" s="107"/>
      <c r="Z526" s="14"/>
      <c r="AA526" s="5"/>
      <c r="AB526" s="5"/>
    </row>
    <row r="527" spans="1:28" ht="21.75" customHeight="1" x14ac:dyDescent="0.2">
      <c r="A527" s="13"/>
      <c r="B527" s="22" t="s">
        <v>161</v>
      </c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9"/>
      <c r="N527" s="23">
        <v>606</v>
      </c>
      <c r="O527" s="24">
        <v>7</v>
      </c>
      <c r="P527" s="24">
        <v>3</v>
      </c>
      <c r="Q527" s="25" t="s">
        <v>160</v>
      </c>
      <c r="R527" s="23">
        <v>0</v>
      </c>
      <c r="S527" s="105"/>
      <c r="T527" s="106"/>
      <c r="U527" s="26">
        <v>137624</v>
      </c>
      <c r="V527" s="70">
        <v>137624</v>
      </c>
      <c r="W527" s="27">
        <v>146</v>
      </c>
      <c r="X527" s="107"/>
      <c r="Y527" s="107"/>
      <c r="Z527" s="14"/>
      <c r="AA527" s="5"/>
      <c r="AB527" s="5"/>
    </row>
    <row r="528" spans="1:28" ht="21.75" customHeight="1" x14ac:dyDescent="0.2">
      <c r="A528" s="13"/>
      <c r="B528" s="22" t="s">
        <v>35</v>
      </c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9"/>
      <c r="N528" s="23">
        <v>606</v>
      </c>
      <c r="O528" s="24">
        <v>7</v>
      </c>
      <c r="P528" s="24">
        <v>3</v>
      </c>
      <c r="Q528" s="25" t="s">
        <v>160</v>
      </c>
      <c r="R528" s="23" t="s">
        <v>34</v>
      </c>
      <c r="S528" s="105"/>
      <c r="T528" s="106"/>
      <c r="U528" s="26">
        <v>137624</v>
      </c>
      <c r="V528" s="70">
        <v>137624</v>
      </c>
      <c r="W528" s="27">
        <v>146</v>
      </c>
      <c r="X528" s="107"/>
      <c r="Y528" s="107"/>
      <c r="Z528" s="14"/>
      <c r="AA528" s="5"/>
      <c r="AB528" s="5"/>
    </row>
    <row r="529" spans="1:28" ht="21.75" customHeight="1" x14ac:dyDescent="0.2">
      <c r="A529" s="13"/>
      <c r="B529" s="22" t="s">
        <v>33</v>
      </c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9"/>
      <c r="N529" s="23">
        <v>606</v>
      </c>
      <c r="O529" s="24">
        <v>7</v>
      </c>
      <c r="P529" s="24">
        <v>3</v>
      </c>
      <c r="Q529" s="25" t="s">
        <v>160</v>
      </c>
      <c r="R529" s="23" t="s">
        <v>32</v>
      </c>
      <c r="S529" s="105"/>
      <c r="T529" s="106"/>
      <c r="U529" s="26">
        <v>137624</v>
      </c>
      <c r="V529" s="70">
        <v>137624</v>
      </c>
      <c r="W529" s="27">
        <v>146</v>
      </c>
      <c r="X529" s="107"/>
      <c r="Y529" s="107"/>
      <c r="Z529" s="14"/>
      <c r="AA529" s="5"/>
      <c r="AB529" s="5"/>
    </row>
    <row r="530" spans="1:28" ht="12.75" customHeight="1" x14ac:dyDescent="0.2">
      <c r="A530" s="13"/>
      <c r="B530" s="22" t="s">
        <v>31</v>
      </c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9"/>
      <c r="N530" s="23">
        <v>606</v>
      </c>
      <c r="O530" s="24">
        <v>7</v>
      </c>
      <c r="P530" s="24">
        <v>3</v>
      </c>
      <c r="Q530" s="25" t="s">
        <v>160</v>
      </c>
      <c r="R530" s="23" t="s">
        <v>30</v>
      </c>
      <c r="S530" s="105"/>
      <c r="T530" s="106"/>
      <c r="U530" s="26">
        <v>137624</v>
      </c>
      <c r="V530" s="70">
        <v>137624</v>
      </c>
      <c r="W530" s="27">
        <v>146</v>
      </c>
      <c r="X530" s="107"/>
      <c r="Y530" s="107"/>
      <c r="Z530" s="14"/>
      <c r="AA530" s="5"/>
      <c r="AB530" s="5"/>
    </row>
    <row r="531" spans="1:28" ht="32.25" customHeight="1" x14ac:dyDescent="0.2">
      <c r="A531" s="13"/>
      <c r="B531" s="22" t="s">
        <v>323</v>
      </c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9"/>
      <c r="N531" s="23">
        <v>606</v>
      </c>
      <c r="O531" s="24">
        <v>7</v>
      </c>
      <c r="P531" s="24">
        <v>3</v>
      </c>
      <c r="Q531" s="25" t="s">
        <v>322</v>
      </c>
      <c r="R531" s="23">
        <v>0</v>
      </c>
      <c r="S531" s="105"/>
      <c r="T531" s="106"/>
      <c r="U531" s="26">
        <v>72164</v>
      </c>
      <c r="V531" s="70">
        <v>72164</v>
      </c>
      <c r="W531" s="27">
        <v>146</v>
      </c>
      <c r="X531" s="107"/>
      <c r="Y531" s="107"/>
      <c r="Z531" s="14"/>
      <c r="AA531" s="5"/>
      <c r="AB531" s="5"/>
    </row>
    <row r="532" spans="1:28" ht="12.75" customHeight="1" x14ac:dyDescent="0.2">
      <c r="A532" s="13"/>
      <c r="B532" s="22" t="s">
        <v>321</v>
      </c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9"/>
      <c r="N532" s="23">
        <v>606</v>
      </c>
      <c r="O532" s="24">
        <v>7</v>
      </c>
      <c r="P532" s="24">
        <v>3</v>
      </c>
      <c r="Q532" s="25" t="s">
        <v>320</v>
      </c>
      <c r="R532" s="23">
        <v>0</v>
      </c>
      <c r="S532" s="105"/>
      <c r="T532" s="106"/>
      <c r="U532" s="26">
        <v>72164</v>
      </c>
      <c r="V532" s="70">
        <v>72164</v>
      </c>
      <c r="W532" s="27">
        <v>146</v>
      </c>
      <c r="X532" s="107"/>
      <c r="Y532" s="107"/>
      <c r="Z532" s="14"/>
      <c r="AA532" s="5"/>
      <c r="AB532" s="5"/>
    </row>
    <row r="533" spans="1:28" ht="21.75" customHeight="1" x14ac:dyDescent="0.2">
      <c r="A533" s="13"/>
      <c r="B533" s="22" t="s">
        <v>35</v>
      </c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9"/>
      <c r="N533" s="23">
        <v>606</v>
      </c>
      <c r="O533" s="24">
        <v>7</v>
      </c>
      <c r="P533" s="24">
        <v>3</v>
      </c>
      <c r="Q533" s="25" t="s">
        <v>320</v>
      </c>
      <c r="R533" s="23" t="s">
        <v>34</v>
      </c>
      <c r="S533" s="105"/>
      <c r="T533" s="106"/>
      <c r="U533" s="26">
        <v>72164</v>
      </c>
      <c r="V533" s="70">
        <v>72164</v>
      </c>
      <c r="W533" s="27">
        <v>146</v>
      </c>
      <c r="X533" s="107"/>
      <c r="Y533" s="107"/>
      <c r="Z533" s="14"/>
      <c r="AA533" s="5"/>
      <c r="AB533" s="5"/>
    </row>
    <row r="534" spans="1:28" ht="21.75" customHeight="1" x14ac:dyDescent="0.2">
      <c r="A534" s="13"/>
      <c r="B534" s="22" t="s">
        <v>33</v>
      </c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9"/>
      <c r="N534" s="23">
        <v>606</v>
      </c>
      <c r="O534" s="24">
        <v>7</v>
      </c>
      <c r="P534" s="24">
        <v>3</v>
      </c>
      <c r="Q534" s="25" t="s">
        <v>320</v>
      </c>
      <c r="R534" s="23" t="s">
        <v>32</v>
      </c>
      <c r="S534" s="105"/>
      <c r="T534" s="106"/>
      <c r="U534" s="26">
        <v>72164</v>
      </c>
      <c r="V534" s="70">
        <v>72164</v>
      </c>
      <c r="W534" s="27">
        <v>146</v>
      </c>
      <c r="X534" s="107"/>
      <c r="Y534" s="107"/>
      <c r="Z534" s="14"/>
      <c r="AA534" s="5"/>
      <c r="AB534" s="5"/>
    </row>
    <row r="535" spans="1:28" ht="12.75" customHeight="1" x14ac:dyDescent="0.2">
      <c r="A535" s="13"/>
      <c r="B535" s="22" t="s">
        <v>31</v>
      </c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9"/>
      <c r="N535" s="23">
        <v>606</v>
      </c>
      <c r="O535" s="24">
        <v>7</v>
      </c>
      <c r="P535" s="24">
        <v>3</v>
      </c>
      <c r="Q535" s="25" t="s">
        <v>320</v>
      </c>
      <c r="R535" s="23" t="s">
        <v>30</v>
      </c>
      <c r="S535" s="105"/>
      <c r="T535" s="106"/>
      <c r="U535" s="26">
        <v>72164</v>
      </c>
      <c r="V535" s="70">
        <v>72164</v>
      </c>
      <c r="W535" s="27">
        <v>146</v>
      </c>
      <c r="X535" s="107"/>
      <c r="Y535" s="107"/>
      <c r="Z535" s="14"/>
      <c r="AA535" s="5"/>
      <c r="AB535" s="5"/>
    </row>
    <row r="536" spans="1:28" ht="12.75" customHeight="1" x14ac:dyDescent="0.2">
      <c r="A536" s="13"/>
      <c r="B536" s="22" t="s">
        <v>406</v>
      </c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9"/>
      <c r="N536" s="23">
        <v>606</v>
      </c>
      <c r="O536" s="24">
        <v>7</v>
      </c>
      <c r="P536" s="24">
        <v>7</v>
      </c>
      <c r="Q536" s="25" t="s">
        <v>2</v>
      </c>
      <c r="R536" s="23">
        <v>0</v>
      </c>
      <c r="S536" s="105"/>
      <c r="T536" s="106"/>
      <c r="U536" s="26">
        <v>6551626.21</v>
      </c>
      <c r="V536" s="70">
        <v>6566507.7300000004</v>
      </c>
      <c r="W536" s="27">
        <v>146</v>
      </c>
      <c r="X536" s="107"/>
      <c r="Y536" s="107"/>
      <c r="Z536" s="14"/>
      <c r="AA536" s="5"/>
      <c r="AB536" s="5"/>
    </row>
    <row r="537" spans="1:28" ht="21.75" customHeight="1" x14ac:dyDescent="0.2">
      <c r="A537" s="13"/>
      <c r="B537" s="22" t="s">
        <v>376</v>
      </c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9"/>
      <c r="N537" s="23">
        <v>606</v>
      </c>
      <c r="O537" s="24">
        <v>7</v>
      </c>
      <c r="P537" s="24">
        <v>7</v>
      </c>
      <c r="Q537" s="25" t="s">
        <v>375</v>
      </c>
      <c r="R537" s="23">
        <v>0</v>
      </c>
      <c r="S537" s="105"/>
      <c r="T537" s="106"/>
      <c r="U537" s="26">
        <v>6551626.21</v>
      </c>
      <c r="V537" s="70">
        <v>6566507.7300000004</v>
      </c>
      <c r="W537" s="27">
        <v>146</v>
      </c>
      <c r="X537" s="107"/>
      <c r="Y537" s="107"/>
      <c r="Z537" s="14"/>
      <c r="AA537" s="5"/>
      <c r="AB537" s="5"/>
    </row>
    <row r="538" spans="1:28" ht="12.75" customHeight="1" x14ac:dyDescent="0.2">
      <c r="A538" s="13"/>
      <c r="B538" s="22" t="s">
        <v>405</v>
      </c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9"/>
      <c r="N538" s="23">
        <v>606</v>
      </c>
      <c r="O538" s="24">
        <v>7</v>
      </c>
      <c r="P538" s="24">
        <v>7</v>
      </c>
      <c r="Q538" s="25" t="s">
        <v>404</v>
      </c>
      <c r="R538" s="23">
        <v>0</v>
      </c>
      <c r="S538" s="105"/>
      <c r="T538" s="106"/>
      <c r="U538" s="26">
        <v>4070894</v>
      </c>
      <c r="V538" s="70">
        <v>4070894</v>
      </c>
      <c r="W538" s="27">
        <v>146</v>
      </c>
      <c r="X538" s="107"/>
      <c r="Y538" s="107"/>
      <c r="Z538" s="14"/>
      <c r="AA538" s="5"/>
      <c r="AB538" s="5"/>
    </row>
    <row r="539" spans="1:28" ht="21.75" customHeight="1" x14ac:dyDescent="0.2">
      <c r="A539" s="13"/>
      <c r="B539" s="22" t="s">
        <v>403</v>
      </c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9"/>
      <c r="N539" s="23">
        <v>606</v>
      </c>
      <c r="O539" s="24">
        <v>7</v>
      </c>
      <c r="P539" s="24">
        <v>7</v>
      </c>
      <c r="Q539" s="25" t="s">
        <v>402</v>
      </c>
      <c r="R539" s="23">
        <v>0</v>
      </c>
      <c r="S539" s="105"/>
      <c r="T539" s="106"/>
      <c r="U539" s="26">
        <v>4070894</v>
      </c>
      <c r="V539" s="70">
        <v>4070894</v>
      </c>
      <c r="W539" s="27">
        <v>146</v>
      </c>
      <c r="X539" s="107"/>
      <c r="Y539" s="107"/>
      <c r="Z539" s="14"/>
      <c r="AA539" s="5"/>
      <c r="AB539" s="5"/>
    </row>
    <row r="540" spans="1:28" ht="21.75" customHeight="1" x14ac:dyDescent="0.2">
      <c r="A540" s="13"/>
      <c r="B540" s="22" t="s">
        <v>401</v>
      </c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9"/>
      <c r="N540" s="23">
        <v>606</v>
      </c>
      <c r="O540" s="24">
        <v>7</v>
      </c>
      <c r="P540" s="24">
        <v>7</v>
      </c>
      <c r="Q540" s="25" t="s">
        <v>400</v>
      </c>
      <c r="R540" s="23">
        <v>0</v>
      </c>
      <c r="S540" s="105"/>
      <c r="T540" s="106"/>
      <c r="U540" s="26">
        <v>3699690</v>
      </c>
      <c r="V540" s="70">
        <v>3699690</v>
      </c>
      <c r="W540" s="27">
        <v>146</v>
      </c>
      <c r="X540" s="107"/>
      <c r="Y540" s="107"/>
      <c r="Z540" s="14"/>
      <c r="AA540" s="5"/>
      <c r="AB540" s="5"/>
    </row>
    <row r="541" spans="1:28" ht="42.75" customHeight="1" x14ac:dyDescent="0.2">
      <c r="A541" s="13"/>
      <c r="B541" s="22" t="s">
        <v>136</v>
      </c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9"/>
      <c r="N541" s="23">
        <v>606</v>
      </c>
      <c r="O541" s="24">
        <v>7</v>
      </c>
      <c r="P541" s="24">
        <v>7</v>
      </c>
      <c r="Q541" s="25" t="s">
        <v>400</v>
      </c>
      <c r="R541" s="23" t="s">
        <v>135</v>
      </c>
      <c r="S541" s="105"/>
      <c r="T541" s="106"/>
      <c r="U541" s="26">
        <v>63930</v>
      </c>
      <c r="V541" s="70">
        <v>63930</v>
      </c>
      <c r="W541" s="27">
        <v>146</v>
      </c>
      <c r="X541" s="107"/>
      <c r="Y541" s="107"/>
      <c r="Z541" s="14"/>
      <c r="AA541" s="5"/>
      <c r="AB541" s="5"/>
    </row>
    <row r="542" spans="1:28" ht="12.75" customHeight="1" x14ac:dyDescent="0.2">
      <c r="A542" s="13"/>
      <c r="B542" s="22" t="s">
        <v>233</v>
      </c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9"/>
      <c r="N542" s="23">
        <v>606</v>
      </c>
      <c r="O542" s="24">
        <v>7</v>
      </c>
      <c r="P542" s="24">
        <v>7</v>
      </c>
      <c r="Q542" s="25" t="s">
        <v>400</v>
      </c>
      <c r="R542" s="23" t="s">
        <v>232</v>
      </c>
      <c r="S542" s="105"/>
      <c r="T542" s="106"/>
      <c r="U542" s="26">
        <v>63930</v>
      </c>
      <c r="V542" s="70">
        <v>63930</v>
      </c>
      <c r="W542" s="27">
        <v>146</v>
      </c>
      <c r="X542" s="107"/>
      <c r="Y542" s="107"/>
      <c r="Z542" s="14"/>
      <c r="AA542" s="5"/>
      <c r="AB542" s="5"/>
    </row>
    <row r="543" spans="1:28" ht="12.75" customHeight="1" x14ac:dyDescent="0.2">
      <c r="A543" s="13"/>
      <c r="B543" s="22" t="s">
        <v>381</v>
      </c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9"/>
      <c r="N543" s="23">
        <v>606</v>
      </c>
      <c r="O543" s="24">
        <v>7</v>
      </c>
      <c r="P543" s="24">
        <v>7</v>
      </c>
      <c r="Q543" s="25" t="s">
        <v>400</v>
      </c>
      <c r="R543" s="23" t="s">
        <v>380</v>
      </c>
      <c r="S543" s="105"/>
      <c r="T543" s="106"/>
      <c r="U543" s="26">
        <v>49101</v>
      </c>
      <c r="V543" s="70">
        <v>49101</v>
      </c>
      <c r="W543" s="27">
        <v>146</v>
      </c>
      <c r="X543" s="107"/>
      <c r="Y543" s="107"/>
      <c r="Z543" s="14"/>
      <c r="AA543" s="5"/>
      <c r="AB543" s="5"/>
    </row>
    <row r="544" spans="1:28" ht="21.75" customHeight="1" x14ac:dyDescent="0.2">
      <c r="A544" s="13"/>
      <c r="B544" s="22" t="s">
        <v>379</v>
      </c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9"/>
      <c r="N544" s="23">
        <v>606</v>
      </c>
      <c r="O544" s="24">
        <v>7</v>
      </c>
      <c r="P544" s="24">
        <v>7</v>
      </c>
      <c r="Q544" s="25" t="s">
        <v>400</v>
      </c>
      <c r="R544" s="23" t="s">
        <v>378</v>
      </c>
      <c r="S544" s="105"/>
      <c r="T544" s="106"/>
      <c r="U544" s="26">
        <v>14829</v>
      </c>
      <c r="V544" s="70">
        <v>14829</v>
      </c>
      <c r="W544" s="27">
        <v>146</v>
      </c>
      <c r="X544" s="107"/>
      <c r="Y544" s="107"/>
      <c r="Z544" s="14"/>
      <c r="AA544" s="5"/>
      <c r="AB544" s="5"/>
    </row>
    <row r="545" spans="1:28" ht="21.75" customHeight="1" x14ac:dyDescent="0.2">
      <c r="A545" s="13"/>
      <c r="B545" s="22" t="s">
        <v>35</v>
      </c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9"/>
      <c r="N545" s="23">
        <v>606</v>
      </c>
      <c r="O545" s="24">
        <v>7</v>
      </c>
      <c r="P545" s="24">
        <v>7</v>
      </c>
      <c r="Q545" s="25" t="s">
        <v>400</v>
      </c>
      <c r="R545" s="23" t="s">
        <v>34</v>
      </c>
      <c r="S545" s="105"/>
      <c r="T545" s="106"/>
      <c r="U545" s="26">
        <v>3635760</v>
      </c>
      <c r="V545" s="70">
        <v>3635760</v>
      </c>
      <c r="W545" s="27">
        <v>146</v>
      </c>
      <c r="X545" s="107"/>
      <c r="Y545" s="107"/>
      <c r="Z545" s="14"/>
      <c r="AA545" s="5"/>
      <c r="AB545" s="5"/>
    </row>
    <row r="546" spans="1:28" ht="21.75" customHeight="1" x14ac:dyDescent="0.2">
      <c r="A546" s="13"/>
      <c r="B546" s="22" t="s">
        <v>33</v>
      </c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9"/>
      <c r="N546" s="23">
        <v>606</v>
      </c>
      <c r="O546" s="24">
        <v>7</v>
      </c>
      <c r="P546" s="24">
        <v>7</v>
      </c>
      <c r="Q546" s="25" t="s">
        <v>400</v>
      </c>
      <c r="R546" s="23" t="s">
        <v>32</v>
      </c>
      <c r="S546" s="105"/>
      <c r="T546" s="106"/>
      <c r="U546" s="26">
        <v>3635760</v>
      </c>
      <c r="V546" s="70">
        <v>3635760</v>
      </c>
      <c r="W546" s="27">
        <v>146</v>
      </c>
      <c r="X546" s="107"/>
      <c r="Y546" s="107"/>
      <c r="Z546" s="14"/>
      <c r="AA546" s="5"/>
      <c r="AB546" s="5"/>
    </row>
    <row r="547" spans="1:28" ht="12.75" customHeight="1" x14ac:dyDescent="0.2">
      <c r="A547" s="13"/>
      <c r="B547" s="22" t="s">
        <v>31</v>
      </c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9"/>
      <c r="N547" s="23">
        <v>606</v>
      </c>
      <c r="O547" s="24">
        <v>7</v>
      </c>
      <c r="P547" s="24">
        <v>7</v>
      </c>
      <c r="Q547" s="25" t="s">
        <v>400</v>
      </c>
      <c r="R547" s="23" t="s">
        <v>30</v>
      </c>
      <c r="S547" s="105"/>
      <c r="T547" s="106"/>
      <c r="U547" s="26">
        <v>3635760</v>
      </c>
      <c r="V547" s="70">
        <v>3635760</v>
      </c>
      <c r="W547" s="27">
        <v>146</v>
      </c>
      <c r="X547" s="107"/>
      <c r="Y547" s="107"/>
      <c r="Z547" s="14"/>
      <c r="AA547" s="5"/>
      <c r="AB547" s="5"/>
    </row>
    <row r="548" spans="1:28" ht="21.75" customHeight="1" x14ac:dyDescent="0.2">
      <c r="A548" s="13"/>
      <c r="B548" s="22" t="s">
        <v>399</v>
      </c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9"/>
      <c r="N548" s="23">
        <v>606</v>
      </c>
      <c r="O548" s="24">
        <v>7</v>
      </c>
      <c r="P548" s="24">
        <v>7</v>
      </c>
      <c r="Q548" s="25" t="s">
        <v>398</v>
      </c>
      <c r="R548" s="23">
        <v>0</v>
      </c>
      <c r="S548" s="105"/>
      <c r="T548" s="106"/>
      <c r="U548" s="26">
        <v>371204</v>
      </c>
      <c r="V548" s="70">
        <v>371204</v>
      </c>
      <c r="W548" s="27">
        <v>146</v>
      </c>
      <c r="X548" s="107"/>
      <c r="Y548" s="107"/>
      <c r="Z548" s="14"/>
      <c r="AA548" s="5"/>
      <c r="AB548" s="5"/>
    </row>
    <row r="549" spans="1:28" ht="42.75" customHeight="1" x14ac:dyDescent="0.2">
      <c r="A549" s="13"/>
      <c r="B549" s="22" t="s">
        <v>136</v>
      </c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9"/>
      <c r="N549" s="23">
        <v>606</v>
      </c>
      <c r="O549" s="24">
        <v>7</v>
      </c>
      <c r="P549" s="24">
        <v>7</v>
      </c>
      <c r="Q549" s="25" t="s">
        <v>398</v>
      </c>
      <c r="R549" s="23" t="s">
        <v>135</v>
      </c>
      <c r="S549" s="105"/>
      <c r="T549" s="106"/>
      <c r="U549" s="26">
        <v>279733</v>
      </c>
      <c r="V549" s="70">
        <v>279733</v>
      </c>
      <c r="W549" s="27">
        <v>146</v>
      </c>
      <c r="X549" s="107"/>
      <c r="Y549" s="107"/>
      <c r="Z549" s="14"/>
      <c r="AA549" s="5"/>
      <c r="AB549" s="5"/>
    </row>
    <row r="550" spans="1:28" ht="12.75" customHeight="1" x14ac:dyDescent="0.2">
      <c r="A550" s="13"/>
      <c r="B550" s="22" t="s">
        <v>233</v>
      </c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9"/>
      <c r="N550" s="23">
        <v>606</v>
      </c>
      <c r="O550" s="24">
        <v>7</v>
      </c>
      <c r="P550" s="24">
        <v>7</v>
      </c>
      <c r="Q550" s="25" t="s">
        <v>398</v>
      </c>
      <c r="R550" s="23" t="s">
        <v>232</v>
      </c>
      <c r="S550" s="105"/>
      <c r="T550" s="106"/>
      <c r="U550" s="26">
        <v>279733</v>
      </c>
      <c r="V550" s="70">
        <v>279733</v>
      </c>
      <c r="W550" s="27">
        <v>146</v>
      </c>
      <c r="X550" s="107"/>
      <c r="Y550" s="107"/>
      <c r="Z550" s="14"/>
      <c r="AA550" s="5"/>
      <c r="AB550" s="5"/>
    </row>
    <row r="551" spans="1:28" ht="12.75" customHeight="1" x14ac:dyDescent="0.2">
      <c r="A551" s="13"/>
      <c r="B551" s="22" t="s">
        <v>381</v>
      </c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9"/>
      <c r="N551" s="23">
        <v>606</v>
      </c>
      <c r="O551" s="24">
        <v>7</v>
      </c>
      <c r="P551" s="24">
        <v>7</v>
      </c>
      <c r="Q551" s="25" t="s">
        <v>398</v>
      </c>
      <c r="R551" s="23" t="s">
        <v>380</v>
      </c>
      <c r="S551" s="105"/>
      <c r="T551" s="106"/>
      <c r="U551" s="26">
        <v>214849</v>
      </c>
      <c r="V551" s="70">
        <v>214849</v>
      </c>
      <c r="W551" s="27">
        <v>146</v>
      </c>
      <c r="X551" s="107"/>
      <c r="Y551" s="107"/>
      <c r="Z551" s="14"/>
      <c r="AA551" s="5"/>
      <c r="AB551" s="5"/>
    </row>
    <row r="552" spans="1:28" ht="21.75" customHeight="1" x14ac:dyDescent="0.2">
      <c r="A552" s="13"/>
      <c r="B552" s="22" t="s">
        <v>379</v>
      </c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9"/>
      <c r="N552" s="23">
        <v>606</v>
      </c>
      <c r="O552" s="24">
        <v>7</v>
      </c>
      <c r="P552" s="24">
        <v>7</v>
      </c>
      <c r="Q552" s="25" t="s">
        <v>398</v>
      </c>
      <c r="R552" s="23" t="s">
        <v>378</v>
      </c>
      <c r="S552" s="105"/>
      <c r="T552" s="106"/>
      <c r="U552" s="26">
        <v>64884</v>
      </c>
      <c r="V552" s="70">
        <v>64884</v>
      </c>
      <c r="W552" s="27">
        <v>146</v>
      </c>
      <c r="X552" s="107"/>
      <c r="Y552" s="107"/>
      <c r="Z552" s="14"/>
      <c r="AA552" s="5"/>
      <c r="AB552" s="5"/>
    </row>
    <row r="553" spans="1:28" ht="21.75" customHeight="1" x14ac:dyDescent="0.2">
      <c r="A553" s="13"/>
      <c r="B553" s="22" t="s">
        <v>35</v>
      </c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9"/>
      <c r="N553" s="23">
        <v>606</v>
      </c>
      <c r="O553" s="24">
        <v>7</v>
      </c>
      <c r="P553" s="24">
        <v>7</v>
      </c>
      <c r="Q553" s="25" t="s">
        <v>398</v>
      </c>
      <c r="R553" s="23" t="s">
        <v>34</v>
      </c>
      <c r="S553" s="105"/>
      <c r="T553" s="106"/>
      <c r="U553" s="26">
        <v>91471</v>
      </c>
      <c r="V553" s="70">
        <v>91471</v>
      </c>
      <c r="W553" s="27">
        <v>146</v>
      </c>
      <c r="X553" s="107"/>
      <c r="Y553" s="107"/>
      <c r="Z553" s="14"/>
      <c r="AA553" s="5"/>
      <c r="AB553" s="5"/>
    </row>
    <row r="554" spans="1:28" ht="21.75" customHeight="1" x14ac:dyDescent="0.2">
      <c r="A554" s="13"/>
      <c r="B554" s="22" t="s">
        <v>33</v>
      </c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9"/>
      <c r="N554" s="23">
        <v>606</v>
      </c>
      <c r="O554" s="24">
        <v>7</v>
      </c>
      <c r="P554" s="24">
        <v>7</v>
      </c>
      <c r="Q554" s="25" t="s">
        <v>398</v>
      </c>
      <c r="R554" s="23" t="s">
        <v>32</v>
      </c>
      <c r="S554" s="105"/>
      <c r="T554" s="106"/>
      <c r="U554" s="26">
        <v>91471</v>
      </c>
      <c r="V554" s="70">
        <v>91471</v>
      </c>
      <c r="W554" s="27">
        <v>146</v>
      </c>
      <c r="X554" s="107"/>
      <c r="Y554" s="107"/>
      <c r="Z554" s="14"/>
      <c r="AA554" s="5"/>
      <c r="AB554" s="5"/>
    </row>
    <row r="555" spans="1:28" ht="12.75" customHeight="1" x14ac:dyDescent="0.2">
      <c r="A555" s="13"/>
      <c r="B555" s="22" t="s">
        <v>31</v>
      </c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9"/>
      <c r="N555" s="23">
        <v>606</v>
      </c>
      <c r="O555" s="24">
        <v>7</v>
      </c>
      <c r="P555" s="24">
        <v>7</v>
      </c>
      <c r="Q555" s="25" t="s">
        <v>398</v>
      </c>
      <c r="R555" s="23" t="s">
        <v>30</v>
      </c>
      <c r="S555" s="105"/>
      <c r="T555" s="106"/>
      <c r="U555" s="26">
        <v>91471</v>
      </c>
      <c r="V555" s="70">
        <v>91471</v>
      </c>
      <c r="W555" s="27">
        <v>146</v>
      </c>
      <c r="X555" s="107"/>
      <c r="Y555" s="107"/>
      <c r="Z555" s="14"/>
      <c r="AA555" s="5"/>
      <c r="AB555" s="5"/>
    </row>
    <row r="556" spans="1:28" ht="12.75" customHeight="1" x14ac:dyDescent="0.2">
      <c r="A556" s="13"/>
      <c r="B556" s="22" t="s">
        <v>397</v>
      </c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9"/>
      <c r="N556" s="23">
        <v>606</v>
      </c>
      <c r="O556" s="24">
        <v>7</v>
      </c>
      <c r="P556" s="24">
        <v>7</v>
      </c>
      <c r="Q556" s="25" t="s">
        <v>396</v>
      </c>
      <c r="R556" s="23">
        <v>0</v>
      </c>
      <c r="S556" s="105"/>
      <c r="T556" s="106"/>
      <c r="U556" s="26">
        <v>2480732.21</v>
      </c>
      <c r="V556" s="70">
        <v>2495613.73</v>
      </c>
      <c r="W556" s="27">
        <v>146</v>
      </c>
      <c r="X556" s="107"/>
      <c r="Y556" s="107"/>
      <c r="Z556" s="14"/>
      <c r="AA556" s="5"/>
      <c r="AB556" s="5"/>
    </row>
    <row r="557" spans="1:28" ht="12.75" customHeight="1" x14ac:dyDescent="0.2">
      <c r="A557" s="13"/>
      <c r="B557" s="22" t="s">
        <v>395</v>
      </c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9"/>
      <c r="N557" s="23">
        <v>606</v>
      </c>
      <c r="O557" s="24">
        <v>7</v>
      </c>
      <c r="P557" s="24">
        <v>7</v>
      </c>
      <c r="Q557" s="25" t="s">
        <v>394</v>
      </c>
      <c r="R557" s="23">
        <v>0</v>
      </c>
      <c r="S557" s="105"/>
      <c r="T557" s="106"/>
      <c r="U557" s="26">
        <v>2480732.21</v>
      </c>
      <c r="V557" s="70">
        <v>2495613.73</v>
      </c>
      <c r="W557" s="27">
        <v>146</v>
      </c>
      <c r="X557" s="107"/>
      <c r="Y557" s="107"/>
      <c r="Z557" s="14"/>
      <c r="AA557" s="5"/>
      <c r="AB557" s="5"/>
    </row>
    <row r="558" spans="1:28" ht="21.75" customHeight="1" x14ac:dyDescent="0.2">
      <c r="A558" s="13"/>
      <c r="B558" s="22" t="s">
        <v>54</v>
      </c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9"/>
      <c r="N558" s="23">
        <v>606</v>
      </c>
      <c r="O558" s="24">
        <v>7</v>
      </c>
      <c r="P558" s="24">
        <v>7</v>
      </c>
      <c r="Q558" s="25" t="s">
        <v>393</v>
      </c>
      <c r="R558" s="23">
        <v>0</v>
      </c>
      <c r="S558" s="105"/>
      <c r="T558" s="106"/>
      <c r="U558" s="26">
        <v>1740802.21</v>
      </c>
      <c r="V558" s="70">
        <v>1755683.73</v>
      </c>
      <c r="W558" s="27">
        <v>146</v>
      </c>
      <c r="X558" s="107"/>
      <c r="Y558" s="107"/>
      <c r="Z558" s="14"/>
      <c r="AA558" s="5"/>
      <c r="AB558" s="5"/>
    </row>
    <row r="559" spans="1:28" ht="21.75" customHeight="1" x14ac:dyDescent="0.2">
      <c r="A559" s="13"/>
      <c r="B559" s="22" t="s">
        <v>29</v>
      </c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9"/>
      <c r="N559" s="23">
        <v>606</v>
      </c>
      <c r="O559" s="24">
        <v>7</v>
      </c>
      <c r="P559" s="24">
        <v>7</v>
      </c>
      <c r="Q559" s="25" t="s">
        <v>393</v>
      </c>
      <c r="R559" s="23" t="s">
        <v>28</v>
      </c>
      <c r="S559" s="105"/>
      <c r="T559" s="106"/>
      <c r="U559" s="26">
        <v>1740802.21</v>
      </c>
      <c r="V559" s="70">
        <v>1755683.73</v>
      </c>
      <c r="W559" s="27">
        <v>146</v>
      </c>
      <c r="X559" s="107"/>
      <c r="Y559" s="107"/>
      <c r="Z559" s="14"/>
      <c r="AA559" s="5"/>
      <c r="AB559" s="5"/>
    </row>
    <row r="560" spans="1:28" ht="12.75" customHeight="1" x14ac:dyDescent="0.2">
      <c r="A560" s="13"/>
      <c r="B560" s="22" t="s">
        <v>27</v>
      </c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9"/>
      <c r="N560" s="23">
        <v>606</v>
      </c>
      <c r="O560" s="24">
        <v>7</v>
      </c>
      <c r="P560" s="24">
        <v>7</v>
      </c>
      <c r="Q560" s="25" t="s">
        <v>393</v>
      </c>
      <c r="R560" s="23" t="s">
        <v>26</v>
      </c>
      <c r="S560" s="105"/>
      <c r="T560" s="106"/>
      <c r="U560" s="26">
        <v>1740802.21</v>
      </c>
      <c r="V560" s="70">
        <v>1755683.73</v>
      </c>
      <c r="W560" s="27">
        <v>146</v>
      </c>
      <c r="X560" s="107"/>
      <c r="Y560" s="107"/>
      <c r="Z560" s="14"/>
      <c r="AA560" s="5"/>
      <c r="AB560" s="5"/>
    </row>
    <row r="561" spans="1:28" ht="32.25" customHeight="1" x14ac:dyDescent="0.2">
      <c r="A561" s="13"/>
      <c r="B561" s="22" t="s">
        <v>53</v>
      </c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9"/>
      <c r="N561" s="23">
        <v>606</v>
      </c>
      <c r="O561" s="24">
        <v>7</v>
      </c>
      <c r="P561" s="24">
        <v>7</v>
      </c>
      <c r="Q561" s="25" t="s">
        <v>393</v>
      </c>
      <c r="R561" s="23" t="s">
        <v>51</v>
      </c>
      <c r="S561" s="105"/>
      <c r="T561" s="106"/>
      <c r="U561" s="26">
        <v>1740802.21</v>
      </c>
      <c r="V561" s="70">
        <v>1755683.73</v>
      </c>
      <c r="W561" s="27">
        <v>146</v>
      </c>
      <c r="X561" s="107"/>
      <c r="Y561" s="107"/>
      <c r="Z561" s="14"/>
      <c r="AA561" s="5"/>
      <c r="AB561" s="5"/>
    </row>
    <row r="562" spans="1:28" ht="12.75" customHeight="1" x14ac:dyDescent="0.2">
      <c r="A562" s="13"/>
      <c r="B562" s="22" t="s">
        <v>392</v>
      </c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9"/>
      <c r="N562" s="23">
        <v>606</v>
      </c>
      <c r="O562" s="24">
        <v>7</v>
      </c>
      <c r="P562" s="24">
        <v>7</v>
      </c>
      <c r="Q562" s="25" t="s">
        <v>391</v>
      </c>
      <c r="R562" s="23">
        <v>0</v>
      </c>
      <c r="S562" s="105"/>
      <c r="T562" s="106"/>
      <c r="U562" s="26">
        <v>739930</v>
      </c>
      <c r="V562" s="70">
        <v>739930</v>
      </c>
      <c r="W562" s="27">
        <v>146</v>
      </c>
      <c r="X562" s="107"/>
      <c r="Y562" s="107"/>
      <c r="Z562" s="14"/>
      <c r="AA562" s="5"/>
      <c r="AB562" s="5"/>
    </row>
    <row r="563" spans="1:28" ht="21.75" customHeight="1" x14ac:dyDescent="0.2">
      <c r="A563" s="13"/>
      <c r="B563" s="22" t="s">
        <v>35</v>
      </c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9"/>
      <c r="N563" s="23">
        <v>606</v>
      </c>
      <c r="O563" s="24">
        <v>7</v>
      </c>
      <c r="P563" s="24">
        <v>7</v>
      </c>
      <c r="Q563" s="25" t="s">
        <v>391</v>
      </c>
      <c r="R563" s="23" t="s">
        <v>34</v>
      </c>
      <c r="S563" s="105"/>
      <c r="T563" s="106"/>
      <c r="U563" s="26">
        <v>739930</v>
      </c>
      <c r="V563" s="70">
        <v>739930</v>
      </c>
      <c r="W563" s="27">
        <v>146</v>
      </c>
      <c r="X563" s="107"/>
      <c r="Y563" s="107"/>
      <c r="Z563" s="14"/>
      <c r="AA563" s="5"/>
      <c r="AB563" s="5"/>
    </row>
    <row r="564" spans="1:28" ht="21.75" customHeight="1" x14ac:dyDescent="0.2">
      <c r="A564" s="13"/>
      <c r="B564" s="22" t="s">
        <v>33</v>
      </c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9"/>
      <c r="N564" s="23">
        <v>606</v>
      </c>
      <c r="O564" s="24">
        <v>7</v>
      </c>
      <c r="P564" s="24">
        <v>7</v>
      </c>
      <c r="Q564" s="25" t="s">
        <v>391</v>
      </c>
      <c r="R564" s="23" t="s">
        <v>32</v>
      </c>
      <c r="S564" s="105"/>
      <c r="T564" s="106"/>
      <c r="U564" s="26">
        <v>739930</v>
      </c>
      <c r="V564" s="70">
        <v>739930</v>
      </c>
      <c r="W564" s="27">
        <v>146</v>
      </c>
      <c r="X564" s="107"/>
      <c r="Y564" s="107"/>
      <c r="Z564" s="14"/>
      <c r="AA564" s="5"/>
      <c r="AB564" s="5"/>
    </row>
    <row r="565" spans="1:28" ht="12.75" customHeight="1" x14ac:dyDescent="0.2">
      <c r="A565" s="13"/>
      <c r="B565" s="22" t="s">
        <v>31</v>
      </c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9"/>
      <c r="N565" s="23">
        <v>606</v>
      </c>
      <c r="O565" s="24">
        <v>7</v>
      </c>
      <c r="P565" s="24">
        <v>7</v>
      </c>
      <c r="Q565" s="25" t="s">
        <v>391</v>
      </c>
      <c r="R565" s="23" t="s">
        <v>30</v>
      </c>
      <c r="S565" s="105"/>
      <c r="T565" s="106"/>
      <c r="U565" s="26">
        <v>739930</v>
      </c>
      <c r="V565" s="70">
        <v>739930</v>
      </c>
      <c r="W565" s="27">
        <v>146</v>
      </c>
      <c r="X565" s="107"/>
      <c r="Y565" s="107"/>
      <c r="Z565" s="14"/>
      <c r="AA565" s="5"/>
      <c r="AB565" s="5"/>
    </row>
    <row r="566" spans="1:28" ht="12.75" customHeight="1" x14ac:dyDescent="0.2">
      <c r="A566" s="13"/>
      <c r="B566" s="22" t="s">
        <v>390</v>
      </c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9"/>
      <c r="N566" s="23">
        <v>606</v>
      </c>
      <c r="O566" s="24">
        <v>7</v>
      </c>
      <c r="P566" s="24">
        <v>9</v>
      </c>
      <c r="Q566" s="25" t="s">
        <v>2</v>
      </c>
      <c r="R566" s="23">
        <v>0</v>
      </c>
      <c r="S566" s="105"/>
      <c r="T566" s="106"/>
      <c r="U566" s="26">
        <v>16113148.460000001</v>
      </c>
      <c r="V566" s="70">
        <v>16470367.58</v>
      </c>
      <c r="W566" s="27">
        <v>146</v>
      </c>
      <c r="X566" s="107"/>
      <c r="Y566" s="107"/>
      <c r="Z566" s="14"/>
      <c r="AA566" s="5"/>
      <c r="AB566" s="5"/>
    </row>
    <row r="567" spans="1:28" ht="21.75" customHeight="1" x14ac:dyDescent="0.2">
      <c r="A567" s="13"/>
      <c r="B567" s="22" t="s">
        <v>376</v>
      </c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9"/>
      <c r="N567" s="23">
        <v>606</v>
      </c>
      <c r="O567" s="24">
        <v>7</v>
      </c>
      <c r="P567" s="24">
        <v>9</v>
      </c>
      <c r="Q567" s="25" t="s">
        <v>375</v>
      </c>
      <c r="R567" s="23">
        <v>0</v>
      </c>
      <c r="S567" s="105"/>
      <c r="T567" s="106"/>
      <c r="U567" s="26">
        <v>15914633.460000001</v>
      </c>
      <c r="V567" s="70">
        <v>16271852.58</v>
      </c>
      <c r="W567" s="27">
        <v>146</v>
      </c>
      <c r="X567" s="107"/>
      <c r="Y567" s="107"/>
      <c r="Z567" s="14"/>
      <c r="AA567" s="5"/>
      <c r="AB567" s="5"/>
    </row>
    <row r="568" spans="1:28" ht="32.25" customHeight="1" x14ac:dyDescent="0.2">
      <c r="A568" s="13"/>
      <c r="B568" s="22" t="s">
        <v>368</v>
      </c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9"/>
      <c r="N568" s="23">
        <v>606</v>
      </c>
      <c r="O568" s="24">
        <v>7</v>
      </c>
      <c r="P568" s="24">
        <v>9</v>
      </c>
      <c r="Q568" s="25" t="s">
        <v>367</v>
      </c>
      <c r="R568" s="23">
        <v>0</v>
      </c>
      <c r="S568" s="105"/>
      <c r="T568" s="106"/>
      <c r="U568" s="26">
        <v>1804190</v>
      </c>
      <c r="V568" s="70">
        <v>1867730</v>
      </c>
      <c r="W568" s="27">
        <v>146</v>
      </c>
      <c r="X568" s="107"/>
      <c r="Y568" s="107"/>
      <c r="Z568" s="14"/>
      <c r="AA568" s="5"/>
      <c r="AB568" s="5"/>
    </row>
    <row r="569" spans="1:28" ht="21.75" customHeight="1" x14ac:dyDescent="0.2">
      <c r="A569" s="13"/>
      <c r="B569" s="22" t="s">
        <v>366</v>
      </c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9"/>
      <c r="N569" s="23">
        <v>606</v>
      </c>
      <c r="O569" s="24">
        <v>7</v>
      </c>
      <c r="P569" s="24">
        <v>9</v>
      </c>
      <c r="Q569" s="25" t="s">
        <v>365</v>
      </c>
      <c r="R569" s="23">
        <v>0</v>
      </c>
      <c r="S569" s="105"/>
      <c r="T569" s="106"/>
      <c r="U569" s="26">
        <v>1804190</v>
      </c>
      <c r="V569" s="70">
        <v>1867730</v>
      </c>
      <c r="W569" s="27">
        <v>146</v>
      </c>
      <c r="X569" s="107"/>
      <c r="Y569" s="107"/>
      <c r="Z569" s="14"/>
      <c r="AA569" s="5"/>
      <c r="AB569" s="5"/>
    </row>
    <row r="570" spans="1:28" ht="21.75" customHeight="1" x14ac:dyDescent="0.2">
      <c r="A570" s="13"/>
      <c r="B570" s="22" t="s">
        <v>389</v>
      </c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9"/>
      <c r="N570" s="23">
        <v>606</v>
      </c>
      <c r="O570" s="24">
        <v>7</v>
      </c>
      <c r="P570" s="24">
        <v>9</v>
      </c>
      <c r="Q570" s="25" t="s">
        <v>388</v>
      </c>
      <c r="R570" s="23">
        <v>0</v>
      </c>
      <c r="S570" s="105"/>
      <c r="T570" s="106"/>
      <c r="U570" s="26">
        <v>1804190</v>
      </c>
      <c r="V570" s="70">
        <v>1867730</v>
      </c>
      <c r="W570" s="27">
        <v>146</v>
      </c>
      <c r="X570" s="107"/>
      <c r="Y570" s="107"/>
      <c r="Z570" s="14"/>
      <c r="AA570" s="5"/>
      <c r="AB570" s="5"/>
    </row>
    <row r="571" spans="1:28" ht="42.75" customHeight="1" x14ac:dyDescent="0.2">
      <c r="A571" s="13"/>
      <c r="B571" s="22" t="s">
        <v>136</v>
      </c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9"/>
      <c r="N571" s="23">
        <v>606</v>
      </c>
      <c r="O571" s="24">
        <v>7</v>
      </c>
      <c r="P571" s="24">
        <v>9</v>
      </c>
      <c r="Q571" s="25" t="s">
        <v>388</v>
      </c>
      <c r="R571" s="23" t="s">
        <v>135</v>
      </c>
      <c r="S571" s="105"/>
      <c r="T571" s="106"/>
      <c r="U571" s="26">
        <v>1650162</v>
      </c>
      <c r="V571" s="70">
        <v>1713305.21</v>
      </c>
      <c r="W571" s="27">
        <v>146</v>
      </c>
      <c r="X571" s="107"/>
      <c r="Y571" s="107"/>
      <c r="Z571" s="14"/>
      <c r="AA571" s="5"/>
      <c r="AB571" s="5"/>
    </row>
    <row r="572" spans="1:28" ht="21.75" customHeight="1" x14ac:dyDescent="0.2">
      <c r="A572" s="13"/>
      <c r="B572" s="22" t="s">
        <v>134</v>
      </c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9"/>
      <c r="N572" s="23">
        <v>606</v>
      </c>
      <c r="O572" s="24">
        <v>7</v>
      </c>
      <c r="P572" s="24">
        <v>9</v>
      </c>
      <c r="Q572" s="25" t="s">
        <v>388</v>
      </c>
      <c r="R572" s="23" t="s">
        <v>133</v>
      </c>
      <c r="S572" s="105"/>
      <c r="T572" s="106"/>
      <c r="U572" s="26">
        <v>1650162</v>
      </c>
      <c r="V572" s="70">
        <v>1713305.21</v>
      </c>
      <c r="W572" s="27">
        <v>146</v>
      </c>
      <c r="X572" s="107"/>
      <c r="Y572" s="107"/>
      <c r="Z572" s="14"/>
      <c r="AA572" s="5"/>
      <c r="AB572" s="5"/>
    </row>
    <row r="573" spans="1:28" ht="12.75" customHeight="1" x14ac:dyDescent="0.2">
      <c r="A573" s="13"/>
      <c r="B573" s="22" t="s">
        <v>143</v>
      </c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9"/>
      <c r="N573" s="23">
        <v>606</v>
      </c>
      <c r="O573" s="24">
        <v>7</v>
      </c>
      <c r="P573" s="24">
        <v>9</v>
      </c>
      <c r="Q573" s="25" t="s">
        <v>388</v>
      </c>
      <c r="R573" s="23" t="s">
        <v>142</v>
      </c>
      <c r="S573" s="105"/>
      <c r="T573" s="106"/>
      <c r="U573" s="26">
        <v>1221599.08</v>
      </c>
      <c r="V573" s="70">
        <v>1270026.58</v>
      </c>
      <c r="W573" s="27">
        <v>146</v>
      </c>
      <c r="X573" s="107"/>
      <c r="Y573" s="107"/>
      <c r="Z573" s="14"/>
      <c r="AA573" s="5"/>
      <c r="AB573" s="5"/>
    </row>
    <row r="574" spans="1:28" ht="21.75" customHeight="1" x14ac:dyDescent="0.2">
      <c r="A574" s="13"/>
      <c r="B574" s="22" t="s">
        <v>132</v>
      </c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9"/>
      <c r="N574" s="23">
        <v>606</v>
      </c>
      <c r="O574" s="24">
        <v>7</v>
      </c>
      <c r="P574" s="24">
        <v>9</v>
      </c>
      <c r="Q574" s="25" t="s">
        <v>388</v>
      </c>
      <c r="R574" s="23" t="s">
        <v>130</v>
      </c>
      <c r="S574" s="105"/>
      <c r="T574" s="106"/>
      <c r="U574" s="26">
        <v>62660</v>
      </c>
      <c r="V574" s="70">
        <v>62660</v>
      </c>
      <c r="W574" s="27">
        <v>146</v>
      </c>
      <c r="X574" s="107"/>
      <c r="Y574" s="107"/>
      <c r="Z574" s="14"/>
      <c r="AA574" s="5"/>
      <c r="AB574" s="5"/>
    </row>
    <row r="575" spans="1:28" ht="32.25" customHeight="1" x14ac:dyDescent="0.2">
      <c r="A575" s="13"/>
      <c r="B575" s="22" t="s">
        <v>141</v>
      </c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9"/>
      <c r="N575" s="23">
        <v>606</v>
      </c>
      <c r="O575" s="24">
        <v>7</v>
      </c>
      <c r="P575" s="24">
        <v>9</v>
      </c>
      <c r="Q575" s="25" t="s">
        <v>388</v>
      </c>
      <c r="R575" s="23" t="s">
        <v>139</v>
      </c>
      <c r="S575" s="105"/>
      <c r="T575" s="106"/>
      <c r="U575" s="26">
        <v>365902.92</v>
      </c>
      <c r="V575" s="70">
        <v>380618.63</v>
      </c>
      <c r="W575" s="27">
        <v>146</v>
      </c>
      <c r="X575" s="107"/>
      <c r="Y575" s="107"/>
      <c r="Z575" s="14"/>
      <c r="AA575" s="5"/>
      <c r="AB575" s="5"/>
    </row>
    <row r="576" spans="1:28" ht="21.75" customHeight="1" x14ac:dyDescent="0.2">
      <c r="A576" s="13"/>
      <c r="B576" s="22" t="s">
        <v>35</v>
      </c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9"/>
      <c r="N576" s="23">
        <v>606</v>
      </c>
      <c r="O576" s="24">
        <v>7</v>
      </c>
      <c r="P576" s="24">
        <v>9</v>
      </c>
      <c r="Q576" s="25" t="s">
        <v>388</v>
      </c>
      <c r="R576" s="23" t="s">
        <v>34</v>
      </c>
      <c r="S576" s="105"/>
      <c r="T576" s="106"/>
      <c r="U576" s="26">
        <v>154028</v>
      </c>
      <c r="V576" s="70">
        <v>154424.79</v>
      </c>
      <c r="W576" s="27">
        <v>146</v>
      </c>
      <c r="X576" s="107"/>
      <c r="Y576" s="107"/>
      <c r="Z576" s="14"/>
      <c r="AA576" s="5"/>
      <c r="AB576" s="5"/>
    </row>
    <row r="577" spans="1:28" ht="21.75" customHeight="1" x14ac:dyDescent="0.2">
      <c r="A577" s="13"/>
      <c r="B577" s="22" t="s">
        <v>33</v>
      </c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9"/>
      <c r="N577" s="23">
        <v>606</v>
      </c>
      <c r="O577" s="24">
        <v>7</v>
      </c>
      <c r="P577" s="24">
        <v>9</v>
      </c>
      <c r="Q577" s="25" t="s">
        <v>388</v>
      </c>
      <c r="R577" s="23" t="s">
        <v>32</v>
      </c>
      <c r="S577" s="105"/>
      <c r="T577" s="106"/>
      <c r="U577" s="26">
        <v>154028</v>
      </c>
      <c r="V577" s="70">
        <v>154424.79</v>
      </c>
      <c r="W577" s="27">
        <v>146</v>
      </c>
      <c r="X577" s="107"/>
      <c r="Y577" s="107"/>
      <c r="Z577" s="14"/>
      <c r="AA577" s="5"/>
      <c r="AB577" s="5"/>
    </row>
    <row r="578" spans="1:28" ht="12.75" customHeight="1" x14ac:dyDescent="0.2">
      <c r="A578" s="13"/>
      <c r="B578" s="22" t="s">
        <v>31</v>
      </c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9"/>
      <c r="N578" s="23">
        <v>606</v>
      </c>
      <c r="O578" s="24">
        <v>7</v>
      </c>
      <c r="P578" s="24">
        <v>9</v>
      </c>
      <c r="Q578" s="25" t="s">
        <v>388</v>
      </c>
      <c r="R578" s="23" t="s">
        <v>30</v>
      </c>
      <c r="S578" s="105"/>
      <c r="T578" s="106"/>
      <c r="U578" s="26">
        <v>154028</v>
      </c>
      <c r="V578" s="70">
        <v>154424.79</v>
      </c>
      <c r="W578" s="27">
        <v>146</v>
      </c>
      <c r="X578" s="107"/>
      <c r="Y578" s="107"/>
      <c r="Z578" s="14"/>
      <c r="AA578" s="5"/>
      <c r="AB578" s="5"/>
    </row>
    <row r="579" spans="1:28" ht="42.75" customHeight="1" x14ac:dyDescent="0.2">
      <c r="A579" s="13"/>
      <c r="B579" s="22" t="s">
        <v>387</v>
      </c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9"/>
      <c r="N579" s="23">
        <v>606</v>
      </c>
      <c r="O579" s="24">
        <v>7</v>
      </c>
      <c r="P579" s="24">
        <v>9</v>
      </c>
      <c r="Q579" s="25" t="s">
        <v>386</v>
      </c>
      <c r="R579" s="23">
        <v>0</v>
      </c>
      <c r="S579" s="105"/>
      <c r="T579" s="106"/>
      <c r="U579" s="26">
        <v>14110443.460000001</v>
      </c>
      <c r="V579" s="70">
        <v>14404122.58</v>
      </c>
      <c r="W579" s="27">
        <v>146</v>
      </c>
      <c r="X579" s="107"/>
      <c r="Y579" s="107"/>
      <c r="Z579" s="14"/>
      <c r="AA579" s="5"/>
      <c r="AB579" s="5"/>
    </row>
    <row r="580" spans="1:28" ht="12.75" customHeight="1" x14ac:dyDescent="0.2">
      <c r="A580" s="13"/>
      <c r="B580" s="22" t="s">
        <v>385</v>
      </c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9"/>
      <c r="N580" s="23">
        <v>606</v>
      </c>
      <c r="O580" s="24">
        <v>7</v>
      </c>
      <c r="P580" s="24">
        <v>9</v>
      </c>
      <c r="Q580" s="25" t="s">
        <v>384</v>
      </c>
      <c r="R580" s="23">
        <v>0</v>
      </c>
      <c r="S580" s="105"/>
      <c r="T580" s="106"/>
      <c r="U580" s="26">
        <v>14110443.460000001</v>
      </c>
      <c r="V580" s="70">
        <v>14404122.58</v>
      </c>
      <c r="W580" s="27">
        <v>146</v>
      </c>
      <c r="X580" s="107"/>
      <c r="Y580" s="107"/>
      <c r="Z580" s="14"/>
      <c r="AA580" s="5"/>
      <c r="AB580" s="5"/>
    </row>
    <row r="581" spans="1:28" ht="12.75" customHeight="1" x14ac:dyDescent="0.2">
      <c r="A581" s="13"/>
      <c r="B581" s="22" t="s">
        <v>146</v>
      </c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9"/>
      <c r="N581" s="23">
        <v>606</v>
      </c>
      <c r="O581" s="24">
        <v>7</v>
      </c>
      <c r="P581" s="24">
        <v>9</v>
      </c>
      <c r="Q581" s="25" t="s">
        <v>383</v>
      </c>
      <c r="R581" s="23">
        <v>0</v>
      </c>
      <c r="S581" s="105"/>
      <c r="T581" s="106"/>
      <c r="U581" s="26">
        <v>135332.20000000001</v>
      </c>
      <c r="V581" s="70">
        <v>135332.20000000001</v>
      </c>
      <c r="W581" s="27">
        <v>146</v>
      </c>
      <c r="X581" s="107"/>
      <c r="Y581" s="107"/>
      <c r="Z581" s="14"/>
      <c r="AA581" s="5"/>
      <c r="AB581" s="5"/>
    </row>
    <row r="582" spans="1:28" ht="42.75" customHeight="1" x14ac:dyDescent="0.2">
      <c r="A582" s="13"/>
      <c r="B582" s="22" t="s">
        <v>136</v>
      </c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9"/>
      <c r="N582" s="23">
        <v>606</v>
      </c>
      <c r="O582" s="24">
        <v>7</v>
      </c>
      <c r="P582" s="24">
        <v>9</v>
      </c>
      <c r="Q582" s="25" t="s">
        <v>383</v>
      </c>
      <c r="R582" s="23" t="s">
        <v>135</v>
      </c>
      <c r="S582" s="105"/>
      <c r="T582" s="106"/>
      <c r="U582" s="26">
        <v>110800.2</v>
      </c>
      <c r="V582" s="70">
        <v>110800.2</v>
      </c>
      <c r="W582" s="27">
        <v>146</v>
      </c>
      <c r="X582" s="107"/>
      <c r="Y582" s="107"/>
      <c r="Z582" s="14"/>
      <c r="AA582" s="5"/>
      <c r="AB582" s="5"/>
    </row>
    <row r="583" spans="1:28" ht="21.75" customHeight="1" x14ac:dyDescent="0.2">
      <c r="A583" s="13"/>
      <c r="B583" s="22" t="s">
        <v>134</v>
      </c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9"/>
      <c r="N583" s="23">
        <v>606</v>
      </c>
      <c r="O583" s="24">
        <v>7</v>
      </c>
      <c r="P583" s="24">
        <v>9</v>
      </c>
      <c r="Q583" s="25" t="s">
        <v>383</v>
      </c>
      <c r="R583" s="23" t="s">
        <v>133</v>
      </c>
      <c r="S583" s="105"/>
      <c r="T583" s="106"/>
      <c r="U583" s="26">
        <v>110800.2</v>
      </c>
      <c r="V583" s="70">
        <v>110800.2</v>
      </c>
      <c r="W583" s="27">
        <v>146</v>
      </c>
      <c r="X583" s="107"/>
      <c r="Y583" s="107"/>
      <c r="Z583" s="14"/>
      <c r="AA583" s="5"/>
      <c r="AB583" s="5"/>
    </row>
    <row r="584" spans="1:28" ht="21.75" customHeight="1" x14ac:dyDescent="0.2">
      <c r="A584" s="13"/>
      <c r="B584" s="22" t="s">
        <v>132</v>
      </c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9"/>
      <c r="N584" s="23">
        <v>606</v>
      </c>
      <c r="O584" s="24">
        <v>7</v>
      </c>
      <c r="P584" s="24">
        <v>9</v>
      </c>
      <c r="Q584" s="25" t="s">
        <v>383</v>
      </c>
      <c r="R584" s="23" t="s">
        <v>130</v>
      </c>
      <c r="S584" s="105"/>
      <c r="T584" s="106"/>
      <c r="U584" s="26">
        <v>85100</v>
      </c>
      <c r="V584" s="70">
        <v>85100</v>
      </c>
      <c r="W584" s="27">
        <v>146</v>
      </c>
      <c r="X584" s="107"/>
      <c r="Y584" s="107"/>
      <c r="Z584" s="14"/>
      <c r="AA584" s="5"/>
      <c r="AB584" s="5"/>
    </row>
    <row r="585" spans="1:28" ht="32.25" customHeight="1" x14ac:dyDescent="0.2">
      <c r="A585" s="13"/>
      <c r="B585" s="22" t="s">
        <v>141</v>
      </c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9"/>
      <c r="N585" s="23">
        <v>606</v>
      </c>
      <c r="O585" s="24">
        <v>7</v>
      </c>
      <c r="P585" s="24">
        <v>9</v>
      </c>
      <c r="Q585" s="25" t="s">
        <v>383</v>
      </c>
      <c r="R585" s="23" t="s">
        <v>139</v>
      </c>
      <c r="S585" s="105"/>
      <c r="T585" s="106"/>
      <c r="U585" s="26">
        <v>25700.2</v>
      </c>
      <c r="V585" s="70">
        <v>25700.2</v>
      </c>
      <c r="W585" s="27">
        <v>146</v>
      </c>
      <c r="X585" s="107"/>
      <c r="Y585" s="107"/>
      <c r="Z585" s="14"/>
      <c r="AA585" s="5"/>
      <c r="AB585" s="5"/>
    </row>
    <row r="586" spans="1:28" ht="21.75" customHeight="1" x14ac:dyDescent="0.2">
      <c r="A586" s="13"/>
      <c r="B586" s="22" t="s">
        <v>35</v>
      </c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9"/>
      <c r="N586" s="23">
        <v>606</v>
      </c>
      <c r="O586" s="24">
        <v>7</v>
      </c>
      <c r="P586" s="24">
        <v>9</v>
      </c>
      <c r="Q586" s="25" t="s">
        <v>383</v>
      </c>
      <c r="R586" s="23" t="s">
        <v>34</v>
      </c>
      <c r="S586" s="105"/>
      <c r="T586" s="106"/>
      <c r="U586" s="26">
        <v>24532</v>
      </c>
      <c r="V586" s="70">
        <v>24532</v>
      </c>
      <c r="W586" s="27">
        <v>146</v>
      </c>
      <c r="X586" s="107"/>
      <c r="Y586" s="107"/>
      <c r="Z586" s="14"/>
      <c r="AA586" s="5"/>
      <c r="AB586" s="5"/>
    </row>
    <row r="587" spans="1:28" ht="21.75" customHeight="1" x14ac:dyDescent="0.2">
      <c r="A587" s="13"/>
      <c r="B587" s="22" t="s">
        <v>33</v>
      </c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9"/>
      <c r="N587" s="23">
        <v>606</v>
      </c>
      <c r="O587" s="24">
        <v>7</v>
      </c>
      <c r="P587" s="24">
        <v>9</v>
      </c>
      <c r="Q587" s="25" t="s">
        <v>383</v>
      </c>
      <c r="R587" s="23" t="s">
        <v>32</v>
      </c>
      <c r="S587" s="105"/>
      <c r="T587" s="106"/>
      <c r="U587" s="26">
        <v>24532</v>
      </c>
      <c r="V587" s="70">
        <v>24532</v>
      </c>
      <c r="W587" s="27">
        <v>146</v>
      </c>
      <c r="X587" s="107"/>
      <c r="Y587" s="107"/>
      <c r="Z587" s="14"/>
      <c r="AA587" s="5"/>
      <c r="AB587" s="5"/>
    </row>
    <row r="588" spans="1:28" ht="12.75" customHeight="1" x14ac:dyDescent="0.2">
      <c r="A588" s="13"/>
      <c r="B588" s="22" t="s">
        <v>31</v>
      </c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9"/>
      <c r="N588" s="23">
        <v>606</v>
      </c>
      <c r="O588" s="24">
        <v>7</v>
      </c>
      <c r="P588" s="24">
        <v>9</v>
      </c>
      <c r="Q588" s="25" t="s">
        <v>383</v>
      </c>
      <c r="R588" s="23" t="s">
        <v>30</v>
      </c>
      <c r="S588" s="105"/>
      <c r="T588" s="106"/>
      <c r="U588" s="26">
        <v>24532</v>
      </c>
      <c r="V588" s="70">
        <v>24532</v>
      </c>
      <c r="W588" s="27">
        <v>146</v>
      </c>
      <c r="X588" s="107"/>
      <c r="Y588" s="107"/>
      <c r="Z588" s="14"/>
      <c r="AA588" s="5"/>
      <c r="AB588" s="5"/>
    </row>
    <row r="589" spans="1:28" ht="21.75" customHeight="1" x14ac:dyDescent="0.2">
      <c r="A589" s="13"/>
      <c r="B589" s="22" t="s">
        <v>144</v>
      </c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9"/>
      <c r="N589" s="23">
        <v>606</v>
      </c>
      <c r="O589" s="24">
        <v>7</v>
      </c>
      <c r="P589" s="24">
        <v>9</v>
      </c>
      <c r="Q589" s="25" t="s">
        <v>382</v>
      </c>
      <c r="R589" s="23">
        <v>0</v>
      </c>
      <c r="S589" s="105"/>
      <c r="T589" s="106"/>
      <c r="U589" s="26">
        <v>3685665.14</v>
      </c>
      <c r="V589" s="70">
        <v>3685665.14</v>
      </c>
      <c r="W589" s="27">
        <v>146</v>
      </c>
      <c r="X589" s="107"/>
      <c r="Y589" s="107"/>
      <c r="Z589" s="14"/>
      <c r="AA589" s="5"/>
      <c r="AB589" s="5"/>
    </row>
    <row r="590" spans="1:28" ht="42.75" customHeight="1" x14ac:dyDescent="0.2">
      <c r="A590" s="13"/>
      <c r="B590" s="22" t="s">
        <v>136</v>
      </c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9"/>
      <c r="N590" s="23">
        <v>606</v>
      </c>
      <c r="O590" s="24">
        <v>7</v>
      </c>
      <c r="P590" s="24">
        <v>9</v>
      </c>
      <c r="Q590" s="25" t="s">
        <v>382</v>
      </c>
      <c r="R590" s="23" t="s">
        <v>135</v>
      </c>
      <c r="S590" s="105"/>
      <c r="T590" s="106"/>
      <c r="U590" s="26">
        <v>3685665.14</v>
      </c>
      <c r="V590" s="70">
        <v>3685665.14</v>
      </c>
      <c r="W590" s="27">
        <v>146</v>
      </c>
      <c r="X590" s="107"/>
      <c r="Y590" s="107"/>
      <c r="Z590" s="14"/>
      <c r="AA590" s="5"/>
      <c r="AB590" s="5"/>
    </row>
    <row r="591" spans="1:28" ht="21.75" customHeight="1" x14ac:dyDescent="0.2">
      <c r="A591" s="13"/>
      <c r="B591" s="22" t="s">
        <v>134</v>
      </c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9"/>
      <c r="N591" s="23">
        <v>606</v>
      </c>
      <c r="O591" s="24">
        <v>7</v>
      </c>
      <c r="P591" s="24">
        <v>9</v>
      </c>
      <c r="Q591" s="25" t="s">
        <v>382</v>
      </c>
      <c r="R591" s="23" t="s">
        <v>133</v>
      </c>
      <c r="S591" s="105"/>
      <c r="T591" s="106"/>
      <c r="U591" s="26">
        <v>3685665.14</v>
      </c>
      <c r="V591" s="70">
        <v>3685665.14</v>
      </c>
      <c r="W591" s="27">
        <v>146</v>
      </c>
      <c r="X591" s="107"/>
      <c r="Y591" s="107"/>
      <c r="Z591" s="14"/>
      <c r="AA591" s="5"/>
      <c r="AB591" s="5"/>
    </row>
    <row r="592" spans="1:28" ht="12.75" customHeight="1" x14ac:dyDescent="0.2">
      <c r="A592" s="13"/>
      <c r="B592" s="22" t="s">
        <v>143</v>
      </c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9"/>
      <c r="N592" s="23">
        <v>606</v>
      </c>
      <c r="O592" s="24">
        <v>7</v>
      </c>
      <c r="P592" s="24">
        <v>9</v>
      </c>
      <c r="Q592" s="25" t="s">
        <v>382</v>
      </c>
      <c r="R592" s="23" t="s">
        <v>142</v>
      </c>
      <c r="S592" s="105"/>
      <c r="T592" s="106"/>
      <c r="U592" s="26">
        <v>2834251.26</v>
      </c>
      <c r="V592" s="70">
        <v>2834251.26</v>
      </c>
      <c r="W592" s="27">
        <v>146</v>
      </c>
      <c r="X592" s="107"/>
      <c r="Y592" s="107"/>
      <c r="Z592" s="14"/>
      <c r="AA592" s="5"/>
      <c r="AB592" s="5"/>
    </row>
    <row r="593" spans="1:28" ht="32.25" customHeight="1" x14ac:dyDescent="0.2">
      <c r="A593" s="13"/>
      <c r="B593" s="22" t="s">
        <v>141</v>
      </c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9"/>
      <c r="N593" s="23">
        <v>606</v>
      </c>
      <c r="O593" s="24">
        <v>7</v>
      </c>
      <c r="P593" s="24">
        <v>9</v>
      </c>
      <c r="Q593" s="25" t="s">
        <v>382</v>
      </c>
      <c r="R593" s="23" t="s">
        <v>139</v>
      </c>
      <c r="S593" s="105"/>
      <c r="T593" s="106"/>
      <c r="U593" s="26">
        <v>851413.88</v>
      </c>
      <c r="V593" s="70">
        <v>851413.88</v>
      </c>
      <c r="W593" s="27">
        <v>146</v>
      </c>
      <c r="X593" s="107"/>
      <c r="Y593" s="107"/>
      <c r="Z593" s="14"/>
      <c r="AA593" s="5"/>
      <c r="AB593" s="5"/>
    </row>
    <row r="594" spans="1:28" ht="21.75" customHeight="1" x14ac:dyDescent="0.2">
      <c r="A594" s="13"/>
      <c r="B594" s="22" t="s">
        <v>54</v>
      </c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9"/>
      <c r="N594" s="23">
        <v>606</v>
      </c>
      <c r="O594" s="24">
        <v>7</v>
      </c>
      <c r="P594" s="24">
        <v>9</v>
      </c>
      <c r="Q594" s="25" t="s">
        <v>377</v>
      </c>
      <c r="R594" s="23">
        <v>0</v>
      </c>
      <c r="S594" s="105"/>
      <c r="T594" s="106"/>
      <c r="U594" s="26">
        <v>10289446.119999999</v>
      </c>
      <c r="V594" s="70">
        <v>10583125.24</v>
      </c>
      <c r="W594" s="27">
        <v>146</v>
      </c>
      <c r="X594" s="107"/>
      <c r="Y594" s="107"/>
      <c r="Z594" s="14"/>
      <c r="AA594" s="5"/>
      <c r="AB594" s="5"/>
    </row>
    <row r="595" spans="1:28" ht="42.75" customHeight="1" x14ac:dyDescent="0.2">
      <c r="A595" s="13"/>
      <c r="B595" s="22" t="s">
        <v>136</v>
      </c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9"/>
      <c r="N595" s="23">
        <v>606</v>
      </c>
      <c r="O595" s="24">
        <v>7</v>
      </c>
      <c r="P595" s="24">
        <v>9</v>
      </c>
      <c r="Q595" s="25" t="s">
        <v>377</v>
      </c>
      <c r="R595" s="23" t="s">
        <v>135</v>
      </c>
      <c r="S595" s="105"/>
      <c r="T595" s="106"/>
      <c r="U595" s="26">
        <v>8779244.2899999991</v>
      </c>
      <c r="V595" s="70">
        <v>9065737.5500000007</v>
      </c>
      <c r="W595" s="27">
        <v>146</v>
      </c>
      <c r="X595" s="107"/>
      <c r="Y595" s="107"/>
      <c r="Z595" s="14"/>
      <c r="AA595" s="5"/>
      <c r="AB595" s="5"/>
    </row>
    <row r="596" spans="1:28" ht="12.75" customHeight="1" x14ac:dyDescent="0.2">
      <c r="A596" s="13"/>
      <c r="B596" s="22" t="s">
        <v>233</v>
      </c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9"/>
      <c r="N596" s="23">
        <v>606</v>
      </c>
      <c r="O596" s="24">
        <v>7</v>
      </c>
      <c r="P596" s="24">
        <v>9</v>
      </c>
      <c r="Q596" s="25" t="s">
        <v>377</v>
      </c>
      <c r="R596" s="23" t="s">
        <v>232</v>
      </c>
      <c r="S596" s="105"/>
      <c r="T596" s="106"/>
      <c r="U596" s="26">
        <v>8779244.2899999991</v>
      </c>
      <c r="V596" s="70">
        <v>9065737.5500000007</v>
      </c>
      <c r="W596" s="27">
        <v>146</v>
      </c>
      <c r="X596" s="107"/>
      <c r="Y596" s="107"/>
      <c r="Z596" s="14"/>
      <c r="AA596" s="5"/>
      <c r="AB596" s="5"/>
    </row>
    <row r="597" spans="1:28" ht="12.75" customHeight="1" x14ac:dyDescent="0.2">
      <c r="A597" s="13"/>
      <c r="B597" s="22" t="s">
        <v>381</v>
      </c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9"/>
      <c r="N597" s="23">
        <v>606</v>
      </c>
      <c r="O597" s="24">
        <v>7</v>
      </c>
      <c r="P597" s="24">
        <v>9</v>
      </c>
      <c r="Q597" s="25" t="s">
        <v>377</v>
      </c>
      <c r="R597" s="23" t="s">
        <v>380</v>
      </c>
      <c r="S597" s="105"/>
      <c r="T597" s="106"/>
      <c r="U597" s="26">
        <v>6738282.8700000001</v>
      </c>
      <c r="V597" s="70">
        <v>6958323.7699999996</v>
      </c>
      <c r="W597" s="27">
        <v>146</v>
      </c>
      <c r="X597" s="107"/>
      <c r="Y597" s="107"/>
      <c r="Z597" s="14"/>
      <c r="AA597" s="5"/>
      <c r="AB597" s="5"/>
    </row>
    <row r="598" spans="1:28" ht="21.75" customHeight="1" x14ac:dyDescent="0.2">
      <c r="A598" s="13"/>
      <c r="B598" s="22" t="s">
        <v>231</v>
      </c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9"/>
      <c r="N598" s="23">
        <v>606</v>
      </c>
      <c r="O598" s="24">
        <v>7</v>
      </c>
      <c r="P598" s="24">
        <v>9</v>
      </c>
      <c r="Q598" s="25" t="s">
        <v>377</v>
      </c>
      <c r="R598" s="23" t="s">
        <v>230</v>
      </c>
      <c r="S598" s="105"/>
      <c r="T598" s="106"/>
      <c r="U598" s="26">
        <v>6000</v>
      </c>
      <c r="V598" s="70">
        <v>6000</v>
      </c>
      <c r="W598" s="27">
        <v>146</v>
      </c>
      <c r="X598" s="107"/>
      <c r="Y598" s="107"/>
      <c r="Z598" s="14"/>
      <c r="AA598" s="5"/>
      <c r="AB598" s="5"/>
    </row>
    <row r="599" spans="1:28" ht="21.75" customHeight="1" x14ac:dyDescent="0.2">
      <c r="A599" s="13"/>
      <c r="B599" s="22" t="s">
        <v>379</v>
      </c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9"/>
      <c r="N599" s="23">
        <v>606</v>
      </c>
      <c r="O599" s="24">
        <v>7</v>
      </c>
      <c r="P599" s="24">
        <v>9</v>
      </c>
      <c r="Q599" s="25" t="s">
        <v>377</v>
      </c>
      <c r="R599" s="23" t="s">
        <v>378</v>
      </c>
      <c r="S599" s="105"/>
      <c r="T599" s="106"/>
      <c r="U599" s="26">
        <v>2034961.42</v>
      </c>
      <c r="V599" s="70">
        <v>2101413.7799999998</v>
      </c>
      <c r="W599" s="27">
        <v>146</v>
      </c>
      <c r="X599" s="107"/>
      <c r="Y599" s="107"/>
      <c r="Z599" s="14"/>
      <c r="AA599" s="5"/>
      <c r="AB599" s="5"/>
    </row>
    <row r="600" spans="1:28" ht="21.75" customHeight="1" x14ac:dyDescent="0.2">
      <c r="A600" s="13"/>
      <c r="B600" s="22" t="s">
        <v>35</v>
      </c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9"/>
      <c r="N600" s="23">
        <v>606</v>
      </c>
      <c r="O600" s="24">
        <v>7</v>
      </c>
      <c r="P600" s="24">
        <v>9</v>
      </c>
      <c r="Q600" s="25" t="s">
        <v>377</v>
      </c>
      <c r="R600" s="23" t="s">
        <v>34</v>
      </c>
      <c r="S600" s="105"/>
      <c r="T600" s="106"/>
      <c r="U600" s="26">
        <v>1486392.83</v>
      </c>
      <c r="V600" s="70">
        <v>1493578.69</v>
      </c>
      <c r="W600" s="27">
        <v>146</v>
      </c>
      <c r="X600" s="107"/>
      <c r="Y600" s="107"/>
      <c r="Z600" s="14"/>
      <c r="AA600" s="5"/>
      <c r="AB600" s="5"/>
    </row>
    <row r="601" spans="1:28" ht="21.75" customHeight="1" x14ac:dyDescent="0.2">
      <c r="A601" s="13"/>
      <c r="B601" s="22" t="s">
        <v>33</v>
      </c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9"/>
      <c r="N601" s="23">
        <v>606</v>
      </c>
      <c r="O601" s="24">
        <v>7</v>
      </c>
      <c r="P601" s="24">
        <v>9</v>
      </c>
      <c r="Q601" s="25" t="s">
        <v>377</v>
      </c>
      <c r="R601" s="23" t="s">
        <v>32</v>
      </c>
      <c r="S601" s="105"/>
      <c r="T601" s="106"/>
      <c r="U601" s="26">
        <v>1486392.83</v>
      </c>
      <c r="V601" s="70">
        <v>1493578.69</v>
      </c>
      <c r="W601" s="27">
        <v>146</v>
      </c>
      <c r="X601" s="107"/>
      <c r="Y601" s="107"/>
      <c r="Z601" s="14"/>
      <c r="AA601" s="5"/>
      <c r="AB601" s="5"/>
    </row>
    <row r="602" spans="1:28" ht="12.75" customHeight="1" x14ac:dyDescent="0.2">
      <c r="A602" s="13"/>
      <c r="B602" s="22" t="s">
        <v>31</v>
      </c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9"/>
      <c r="N602" s="23">
        <v>606</v>
      </c>
      <c r="O602" s="24">
        <v>7</v>
      </c>
      <c r="P602" s="24">
        <v>9</v>
      </c>
      <c r="Q602" s="25" t="s">
        <v>377</v>
      </c>
      <c r="R602" s="23" t="s">
        <v>30</v>
      </c>
      <c r="S602" s="105"/>
      <c r="T602" s="106"/>
      <c r="U602" s="26">
        <v>1486392.83</v>
      </c>
      <c r="V602" s="70">
        <v>1493578.69</v>
      </c>
      <c r="W602" s="27">
        <v>146</v>
      </c>
      <c r="X602" s="107"/>
      <c r="Y602" s="107"/>
      <c r="Z602" s="14"/>
      <c r="AA602" s="5"/>
      <c r="AB602" s="5"/>
    </row>
    <row r="603" spans="1:28" ht="12.75" customHeight="1" x14ac:dyDescent="0.2">
      <c r="A603" s="13"/>
      <c r="B603" s="22" t="s">
        <v>181</v>
      </c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9"/>
      <c r="N603" s="23">
        <v>606</v>
      </c>
      <c r="O603" s="24">
        <v>7</v>
      </c>
      <c r="P603" s="24">
        <v>9</v>
      </c>
      <c r="Q603" s="25" t="s">
        <v>377</v>
      </c>
      <c r="R603" s="23" t="s">
        <v>180</v>
      </c>
      <c r="S603" s="105"/>
      <c r="T603" s="106"/>
      <c r="U603" s="26">
        <v>23809</v>
      </c>
      <c r="V603" s="70">
        <v>23809</v>
      </c>
      <c r="W603" s="27">
        <v>146</v>
      </c>
      <c r="X603" s="107"/>
      <c r="Y603" s="107"/>
      <c r="Z603" s="14"/>
      <c r="AA603" s="5"/>
      <c r="AB603" s="5"/>
    </row>
    <row r="604" spans="1:28" ht="12.75" customHeight="1" x14ac:dyDescent="0.2">
      <c r="A604" s="13"/>
      <c r="B604" s="22" t="s">
        <v>179</v>
      </c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9"/>
      <c r="N604" s="23">
        <v>606</v>
      </c>
      <c r="O604" s="24">
        <v>7</v>
      </c>
      <c r="P604" s="24">
        <v>9</v>
      </c>
      <c r="Q604" s="25" t="s">
        <v>377</v>
      </c>
      <c r="R604" s="23" t="s">
        <v>178</v>
      </c>
      <c r="S604" s="105"/>
      <c r="T604" s="106"/>
      <c r="U604" s="26">
        <v>23809</v>
      </c>
      <c r="V604" s="70">
        <v>23809</v>
      </c>
      <c r="W604" s="27">
        <v>146</v>
      </c>
      <c r="X604" s="107"/>
      <c r="Y604" s="107"/>
      <c r="Z604" s="14"/>
      <c r="AA604" s="5"/>
      <c r="AB604" s="5"/>
    </row>
    <row r="605" spans="1:28" ht="12.75" customHeight="1" x14ac:dyDescent="0.2">
      <c r="A605" s="13"/>
      <c r="B605" s="22" t="s">
        <v>177</v>
      </c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9"/>
      <c r="N605" s="23">
        <v>606</v>
      </c>
      <c r="O605" s="24">
        <v>7</v>
      </c>
      <c r="P605" s="24">
        <v>9</v>
      </c>
      <c r="Q605" s="25" t="s">
        <v>377</v>
      </c>
      <c r="R605" s="23" t="s">
        <v>176</v>
      </c>
      <c r="S605" s="105"/>
      <c r="T605" s="106"/>
      <c r="U605" s="26">
        <v>16828</v>
      </c>
      <c r="V605" s="70">
        <v>16828</v>
      </c>
      <c r="W605" s="27">
        <v>146</v>
      </c>
      <c r="X605" s="107"/>
      <c r="Y605" s="107"/>
      <c r="Z605" s="14"/>
      <c r="AA605" s="5"/>
      <c r="AB605" s="5"/>
    </row>
    <row r="606" spans="1:28" ht="12.75" customHeight="1" x14ac:dyDescent="0.2">
      <c r="A606" s="13"/>
      <c r="B606" s="22" t="s">
        <v>175</v>
      </c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9"/>
      <c r="N606" s="23">
        <v>606</v>
      </c>
      <c r="O606" s="24">
        <v>7</v>
      </c>
      <c r="P606" s="24">
        <v>9</v>
      </c>
      <c r="Q606" s="25" t="s">
        <v>377</v>
      </c>
      <c r="R606" s="23" t="s">
        <v>174</v>
      </c>
      <c r="S606" s="105"/>
      <c r="T606" s="106"/>
      <c r="U606" s="26">
        <v>4981</v>
      </c>
      <c r="V606" s="70">
        <v>4981</v>
      </c>
      <c r="W606" s="27">
        <v>146</v>
      </c>
      <c r="X606" s="107"/>
      <c r="Y606" s="107"/>
      <c r="Z606" s="14"/>
      <c r="AA606" s="5"/>
      <c r="AB606" s="5"/>
    </row>
    <row r="607" spans="1:28" ht="12.75" customHeight="1" x14ac:dyDescent="0.2">
      <c r="A607" s="13"/>
      <c r="B607" s="22" t="s">
        <v>173</v>
      </c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9"/>
      <c r="N607" s="23">
        <v>606</v>
      </c>
      <c r="O607" s="24">
        <v>7</v>
      </c>
      <c r="P607" s="24">
        <v>9</v>
      </c>
      <c r="Q607" s="25" t="s">
        <v>377</v>
      </c>
      <c r="R607" s="23" t="s">
        <v>171</v>
      </c>
      <c r="S607" s="105"/>
      <c r="T607" s="106"/>
      <c r="U607" s="26">
        <v>2000</v>
      </c>
      <c r="V607" s="70">
        <v>2000</v>
      </c>
      <c r="W607" s="27">
        <v>146</v>
      </c>
      <c r="X607" s="107"/>
      <c r="Y607" s="107"/>
      <c r="Z607" s="14"/>
      <c r="AA607" s="5"/>
      <c r="AB607" s="5"/>
    </row>
    <row r="608" spans="1:28" ht="21.75" customHeight="1" x14ac:dyDescent="0.2">
      <c r="A608" s="13"/>
      <c r="B608" s="22" t="s">
        <v>167</v>
      </c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9"/>
      <c r="N608" s="23">
        <v>606</v>
      </c>
      <c r="O608" s="24">
        <v>7</v>
      </c>
      <c r="P608" s="24">
        <v>9</v>
      </c>
      <c r="Q608" s="25" t="s">
        <v>166</v>
      </c>
      <c r="R608" s="23">
        <v>0</v>
      </c>
      <c r="S608" s="105"/>
      <c r="T608" s="106"/>
      <c r="U608" s="26">
        <v>198515</v>
      </c>
      <c r="V608" s="70">
        <v>198515</v>
      </c>
      <c r="W608" s="27">
        <v>146</v>
      </c>
      <c r="X608" s="107"/>
      <c r="Y608" s="107"/>
      <c r="Z608" s="14"/>
      <c r="AA608" s="5"/>
      <c r="AB608" s="5"/>
    </row>
    <row r="609" spans="1:28" ht="53.25" customHeight="1" x14ac:dyDescent="0.2">
      <c r="A609" s="13"/>
      <c r="B609" s="22" t="s">
        <v>165</v>
      </c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9"/>
      <c r="N609" s="23">
        <v>606</v>
      </c>
      <c r="O609" s="24">
        <v>7</v>
      </c>
      <c r="P609" s="24">
        <v>9</v>
      </c>
      <c r="Q609" s="25" t="s">
        <v>164</v>
      </c>
      <c r="R609" s="23">
        <v>0</v>
      </c>
      <c r="S609" s="105"/>
      <c r="T609" s="106"/>
      <c r="U609" s="26">
        <v>198515</v>
      </c>
      <c r="V609" s="70">
        <v>198515</v>
      </c>
      <c r="W609" s="27">
        <v>146</v>
      </c>
      <c r="X609" s="107"/>
      <c r="Y609" s="107"/>
      <c r="Z609" s="14"/>
      <c r="AA609" s="5"/>
      <c r="AB609" s="5"/>
    </row>
    <row r="610" spans="1:28" ht="32.25" customHeight="1" x14ac:dyDescent="0.2">
      <c r="A610" s="13"/>
      <c r="B610" s="22" t="s">
        <v>163</v>
      </c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9"/>
      <c r="N610" s="23">
        <v>606</v>
      </c>
      <c r="O610" s="24">
        <v>7</v>
      </c>
      <c r="P610" s="24">
        <v>9</v>
      </c>
      <c r="Q610" s="25" t="s">
        <v>162</v>
      </c>
      <c r="R610" s="23">
        <v>0</v>
      </c>
      <c r="S610" s="105"/>
      <c r="T610" s="106"/>
      <c r="U610" s="26">
        <v>198515</v>
      </c>
      <c r="V610" s="70">
        <v>198515</v>
      </c>
      <c r="W610" s="27">
        <v>146</v>
      </c>
      <c r="X610" s="107"/>
      <c r="Y610" s="107"/>
      <c r="Z610" s="14"/>
      <c r="AA610" s="5"/>
      <c r="AB610" s="5"/>
    </row>
    <row r="611" spans="1:28" ht="21.75" customHeight="1" x14ac:dyDescent="0.2">
      <c r="A611" s="13"/>
      <c r="B611" s="22" t="s">
        <v>161</v>
      </c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9"/>
      <c r="N611" s="23">
        <v>606</v>
      </c>
      <c r="O611" s="24">
        <v>7</v>
      </c>
      <c r="P611" s="24">
        <v>9</v>
      </c>
      <c r="Q611" s="25" t="s">
        <v>160</v>
      </c>
      <c r="R611" s="23">
        <v>0</v>
      </c>
      <c r="S611" s="105"/>
      <c r="T611" s="106"/>
      <c r="U611" s="26">
        <v>198515</v>
      </c>
      <c r="V611" s="70">
        <v>198515</v>
      </c>
      <c r="W611" s="27">
        <v>146</v>
      </c>
      <c r="X611" s="107"/>
      <c r="Y611" s="107"/>
      <c r="Z611" s="14"/>
      <c r="AA611" s="5"/>
      <c r="AB611" s="5"/>
    </row>
    <row r="612" spans="1:28" ht="21.75" customHeight="1" x14ac:dyDescent="0.2">
      <c r="A612" s="13"/>
      <c r="B612" s="22" t="s">
        <v>35</v>
      </c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9"/>
      <c r="N612" s="23">
        <v>606</v>
      </c>
      <c r="O612" s="24">
        <v>7</v>
      </c>
      <c r="P612" s="24">
        <v>9</v>
      </c>
      <c r="Q612" s="25" t="s">
        <v>160</v>
      </c>
      <c r="R612" s="23" t="s">
        <v>34</v>
      </c>
      <c r="S612" s="105"/>
      <c r="T612" s="106"/>
      <c r="U612" s="26">
        <v>198515</v>
      </c>
      <c r="V612" s="70">
        <v>198515</v>
      </c>
      <c r="W612" s="27">
        <v>146</v>
      </c>
      <c r="X612" s="107"/>
      <c r="Y612" s="107"/>
      <c r="Z612" s="14"/>
      <c r="AA612" s="5"/>
      <c r="AB612" s="5"/>
    </row>
    <row r="613" spans="1:28" ht="21.75" customHeight="1" x14ac:dyDescent="0.2">
      <c r="A613" s="13"/>
      <c r="B613" s="22" t="s">
        <v>33</v>
      </c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9"/>
      <c r="N613" s="23">
        <v>606</v>
      </c>
      <c r="O613" s="24">
        <v>7</v>
      </c>
      <c r="P613" s="24">
        <v>9</v>
      </c>
      <c r="Q613" s="25" t="s">
        <v>160</v>
      </c>
      <c r="R613" s="23" t="s">
        <v>32</v>
      </c>
      <c r="S613" s="105"/>
      <c r="T613" s="106"/>
      <c r="U613" s="26">
        <v>198515</v>
      </c>
      <c r="V613" s="70">
        <v>198515</v>
      </c>
      <c r="W613" s="27">
        <v>146</v>
      </c>
      <c r="X613" s="107"/>
      <c r="Y613" s="107"/>
      <c r="Z613" s="14"/>
      <c r="AA613" s="5"/>
      <c r="AB613" s="5"/>
    </row>
    <row r="614" spans="1:28" ht="12.75" customHeight="1" x14ac:dyDescent="0.2">
      <c r="A614" s="13"/>
      <c r="B614" s="22" t="s">
        <v>31</v>
      </c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9"/>
      <c r="N614" s="23">
        <v>606</v>
      </c>
      <c r="O614" s="24">
        <v>7</v>
      </c>
      <c r="P614" s="24">
        <v>9</v>
      </c>
      <c r="Q614" s="25" t="s">
        <v>160</v>
      </c>
      <c r="R614" s="23" t="s">
        <v>30</v>
      </c>
      <c r="S614" s="105"/>
      <c r="T614" s="106"/>
      <c r="U614" s="26">
        <v>198515</v>
      </c>
      <c r="V614" s="70">
        <v>198515</v>
      </c>
      <c r="W614" s="27">
        <v>146</v>
      </c>
      <c r="X614" s="107"/>
      <c r="Y614" s="107"/>
      <c r="Z614" s="14"/>
      <c r="AA614" s="5"/>
      <c r="AB614" s="5"/>
    </row>
    <row r="615" spans="1:28" ht="12.75" customHeight="1" x14ac:dyDescent="0.2">
      <c r="A615" s="13"/>
      <c r="B615" s="22" t="s">
        <v>22</v>
      </c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9"/>
      <c r="N615" s="23">
        <v>606</v>
      </c>
      <c r="O615" s="24">
        <v>10</v>
      </c>
      <c r="P615" s="24">
        <v>0</v>
      </c>
      <c r="Q615" s="25" t="s">
        <v>2</v>
      </c>
      <c r="R615" s="23">
        <v>0</v>
      </c>
      <c r="S615" s="105"/>
      <c r="T615" s="106"/>
      <c r="U615" s="26">
        <v>16960210</v>
      </c>
      <c r="V615" s="70">
        <v>17311370</v>
      </c>
      <c r="W615" s="27">
        <v>146</v>
      </c>
      <c r="X615" s="107"/>
      <c r="Y615" s="107"/>
      <c r="Z615" s="14"/>
      <c r="AA615" s="5"/>
      <c r="AB615" s="5"/>
    </row>
    <row r="616" spans="1:28" ht="12.75" customHeight="1" x14ac:dyDescent="0.2">
      <c r="A616" s="13"/>
      <c r="B616" s="22" t="s">
        <v>21</v>
      </c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9"/>
      <c r="N616" s="23">
        <v>606</v>
      </c>
      <c r="O616" s="24">
        <v>10</v>
      </c>
      <c r="P616" s="24">
        <v>4</v>
      </c>
      <c r="Q616" s="25" t="s">
        <v>2</v>
      </c>
      <c r="R616" s="23">
        <v>0</v>
      </c>
      <c r="S616" s="105"/>
      <c r="T616" s="106"/>
      <c r="U616" s="26">
        <v>16960210</v>
      </c>
      <c r="V616" s="70">
        <v>17311370</v>
      </c>
      <c r="W616" s="27">
        <v>146</v>
      </c>
      <c r="X616" s="107"/>
      <c r="Y616" s="107"/>
      <c r="Z616" s="14"/>
      <c r="AA616" s="5"/>
      <c r="AB616" s="5"/>
    </row>
    <row r="617" spans="1:28" ht="21.75" customHeight="1" x14ac:dyDescent="0.2">
      <c r="A617" s="13"/>
      <c r="B617" s="22" t="s">
        <v>376</v>
      </c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9"/>
      <c r="N617" s="23">
        <v>606</v>
      </c>
      <c r="O617" s="24">
        <v>10</v>
      </c>
      <c r="P617" s="24">
        <v>4</v>
      </c>
      <c r="Q617" s="25" t="s">
        <v>375</v>
      </c>
      <c r="R617" s="23">
        <v>0</v>
      </c>
      <c r="S617" s="105"/>
      <c r="T617" s="106"/>
      <c r="U617" s="26">
        <v>16960210</v>
      </c>
      <c r="V617" s="70">
        <v>17311370</v>
      </c>
      <c r="W617" s="27">
        <v>146</v>
      </c>
      <c r="X617" s="107"/>
      <c r="Y617" s="107"/>
      <c r="Z617" s="14"/>
      <c r="AA617" s="5"/>
      <c r="AB617" s="5"/>
    </row>
    <row r="618" spans="1:28" ht="21.75" customHeight="1" x14ac:dyDescent="0.2">
      <c r="A618" s="13"/>
      <c r="B618" s="22" t="s">
        <v>374</v>
      </c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9"/>
      <c r="N618" s="23">
        <v>606</v>
      </c>
      <c r="O618" s="24">
        <v>10</v>
      </c>
      <c r="P618" s="24">
        <v>4</v>
      </c>
      <c r="Q618" s="25" t="s">
        <v>373</v>
      </c>
      <c r="R618" s="23">
        <v>0</v>
      </c>
      <c r="S618" s="105"/>
      <c r="T618" s="106"/>
      <c r="U618" s="26">
        <v>7657420</v>
      </c>
      <c r="V618" s="70">
        <v>7657420</v>
      </c>
      <c r="W618" s="27">
        <v>146</v>
      </c>
      <c r="X618" s="107"/>
      <c r="Y618" s="107"/>
      <c r="Z618" s="14"/>
      <c r="AA618" s="5"/>
      <c r="AB618" s="5"/>
    </row>
    <row r="619" spans="1:28" ht="12.75" customHeight="1" x14ac:dyDescent="0.2">
      <c r="A619" s="13"/>
      <c r="B619" s="22" t="s">
        <v>372</v>
      </c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9"/>
      <c r="N619" s="23">
        <v>606</v>
      </c>
      <c r="O619" s="24">
        <v>10</v>
      </c>
      <c r="P619" s="24">
        <v>4</v>
      </c>
      <c r="Q619" s="25" t="s">
        <v>371</v>
      </c>
      <c r="R619" s="23">
        <v>0</v>
      </c>
      <c r="S619" s="105"/>
      <c r="T619" s="106"/>
      <c r="U619" s="26">
        <v>7657420</v>
      </c>
      <c r="V619" s="70">
        <v>7657420</v>
      </c>
      <c r="W619" s="27">
        <v>146</v>
      </c>
      <c r="X619" s="107"/>
      <c r="Y619" s="107"/>
      <c r="Z619" s="14"/>
      <c r="AA619" s="5"/>
      <c r="AB619" s="5"/>
    </row>
    <row r="620" spans="1:28" ht="42.75" customHeight="1" x14ac:dyDescent="0.2">
      <c r="A620" s="13"/>
      <c r="B620" s="22" t="s">
        <v>370</v>
      </c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9"/>
      <c r="N620" s="23">
        <v>606</v>
      </c>
      <c r="O620" s="24">
        <v>10</v>
      </c>
      <c r="P620" s="24">
        <v>4</v>
      </c>
      <c r="Q620" s="25" t="s">
        <v>369</v>
      </c>
      <c r="R620" s="23">
        <v>0</v>
      </c>
      <c r="S620" s="105"/>
      <c r="T620" s="106"/>
      <c r="U620" s="26">
        <v>7657420</v>
      </c>
      <c r="V620" s="70">
        <v>7657420</v>
      </c>
      <c r="W620" s="27">
        <v>146</v>
      </c>
      <c r="X620" s="107"/>
      <c r="Y620" s="107"/>
      <c r="Z620" s="14"/>
      <c r="AA620" s="5"/>
      <c r="AB620" s="5"/>
    </row>
    <row r="621" spans="1:28" ht="21.75" customHeight="1" x14ac:dyDescent="0.2">
      <c r="A621" s="13"/>
      <c r="B621" s="22" t="s">
        <v>35</v>
      </c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9"/>
      <c r="N621" s="23">
        <v>606</v>
      </c>
      <c r="O621" s="24">
        <v>10</v>
      </c>
      <c r="P621" s="24">
        <v>4</v>
      </c>
      <c r="Q621" s="25" t="s">
        <v>369</v>
      </c>
      <c r="R621" s="23" t="s">
        <v>34</v>
      </c>
      <c r="S621" s="105"/>
      <c r="T621" s="106"/>
      <c r="U621" s="26">
        <v>114861.3</v>
      </c>
      <c r="V621" s="70">
        <v>114861.3</v>
      </c>
      <c r="W621" s="27">
        <v>146</v>
      </c>
      <c r="X621" s="107"/>
      <c r="Y621" s="107"/>
      <c r="Z621" s="14"/>
      <c r="AA621" s="5"/>
      <c r="AB621" s="5"/>
    </row>
    <row r="622" spans="1:28" ht="21.75" customHeight="1" x14ac:dyDescent="0.2">
      <c r="A622" s="13"/>
      <c r="B622" s="22" t="s">
        <v>33</v>
      </c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9"/>
      <c r="N622" s="23">
        <v>606</v>
      </c>
      <c r="O622" s="24">
        <v>10</v>
      </c>
      <c r="P622" s="24">
        <v>4</v>
      </c>
      <c r="Q622" s="25" t="s">
        <v>369</v>
      </c>
      <c r="R622" s="23" t="s">
        <v>32</v>
      </c>
      <c r="S622" s="105"/>
      <c r="T622" s="106"/>
      <c r="U622" s="26">
        <v>114861.3</v>
      </c>
      <c r="V622" s="70">
        <v>114861.3</v>
      </c>
      <c r="W622" s="27">
        <v>146</v>
      </c>
      <c r="X622" s="107"/>
      <c r="Y622" s="107"/>
      <c r="Z622" s="14"/>
      <c r="AA622" s="5"/>
      <c r="AB622" s="5"/>
    </row>
    <row r="623" spans="1:28" ht="12.75" customHeight="1" x14ac:dyDescent="0.2">
      <c r="A623" s="13"/>
      <c r="B623" s="22" t="s">
        <v>31</v>
      </c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9"/>
      <c r="N623" s="23">
        <v>606</v>
      </c>
      <c r="O623" s="24">
        <v>10</v>
      </c>
      <c r="P623" s="24">
        <v>4</v>
      </c>
      <c r="Q623" s="25" t="s">
        <v>369</v>
      </c>
      <c r="R623" s="23" t="s">
        <v>30</v>
      </c>
      <c r="S623" s="105"/>
      <c r="T623" s="106"/>
      <c r="U623" s="26">
        <v>114861.3</v>
      </c>
      <c r="V623" s="70">
        <v>114861.3</v>
      </c>
      <c r="W623" s="27">
        <v>146</v>
      </c>
      <c r="X623" s="107"/>
      <c r="Y623" s="107"/>
      <c r="Z623" s="14"/>
      <c r="AA623" s="5"/>
      <c r="AB623" s="5"/>
    </row>
    <row r="624" spans="1:28" ht="12.75" customHeight="1" x14ac:dyDescent="0.2">
      <c r="A624" s="13"/>
      <c r="B624" s="22" t="s">
        <v>9</v>
      </c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9"/>
      <c r="N624" s="23">
        <v>606</v>
      </c>
      <c r="O624" s="24">
        <v>10</v>
      </c>
      <c r="P624" s="24">
        <v>4</v>
      </c>
      <c r="Q624" s="25" t="s">
        <v>369</v>
      </c>
      <c r="R624" s="23" t="s">
        <v>8</v>
      </c>
      <c r="S624" s="105"/>
      <c r="T624" s="106"/>
      <c r="U624" s="26">
        <v>7542558.7000000002</v>
      </c>
      <c r="V624" s="70">
        <v>7542558.7000000002</v>
      </c>
      <c r="W624" s="27">
        <v>146</v>
      </c>
      <c r="X624" s="107"/>
      <c r="Y624" s="107"/>
      <c r="Z624" s="14"/>
      <c r="AA624" s="5"/>
      <c r="AB624" s="5"/>
    </row>
    <row r="625" spans="1:28" ht="21.75" customHeight="1" x14ac:dyDescent="0.2">
      <c r="A625" s="13"/>
      <c r="B625" s="22" t="s">
        <v>7</v>
      </c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9"/>
      <c r="N625" s="23">
        <v>606</v>
      </c>
      <c r="O625" s="24">
        <v>10</v>
      </c>
      <c r="P625" s="24">
        <v>4</v>
      </c>
      <c r="Q625" s="25" t="s">
        <v>369</v>
      </c>
      <c r="R625" s="23" t="s">
        <v>6</v>
      </c>
      <c r="S625" s="105"/>
      <c r="T625" s="106"/>
      <c r="U625" s="26">
        <v>7542558.7000000002</v>
      </c>
      <c r="V625" s="70">
        <v>7542558.7000000002</v>
      </c>
      <c r="W625" s="27">
        <v>146</v>
      </c>
      <c r="X625" s="107"/>
      <c r="Y625" s="107"/>
      <c r="Z625" s="14"/>
      <c r="AA625" s="5"/>
      <c r="AB625" s="5"/>
    </row>
    <row r="626" spans="1:28" ht="21.75" customHeight="1" x14ac:dyDescent="0.2">
      <c r="A626" s="13"/>
      <c r="B626" s="22" t="s">
        <v>280</v>
      </c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9"/>
      <c r="N626" s="23">
        <v>606</v>
      </c>
      <c r="O626" s="24">
        <v>10</v>
      </c>
      <c r="P626" s="24">
        <v>4</v>
      </c>
      <c r="Q626" s="25" t="s">
        <v>369</v>
      </c>
      <c r="R626" s="23" t="s">
        <v>278</v>
      </c>
      <c r="S626" s="105"/>
      <c r="T626" s="106"/>
      <c r="U626" s="26">
        <v>7542558.7000000002</v>
      </c>
      <c r="V626" s="70">
        <v>7542558.7000000002</v>
      </c>
      <c r="W626" s="27">
        <v>146</v>
      </c>
      <c r="X626" s="107"/>
      <c r="Y626" s="107"/>
      <c r="Z626" s="14"/>
      <c r="AA626" s="5"/>
      <c r="AB626" s="5"/>
    </row>
    <row r="627" spans="1:28" ht="32.25" customHeight="1" x14ac:dyDescent="0.2">
      <c r="A627" s="13"/>
      <c r="B627" s="22" t="s">
        <v>368</v>
      </c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9"/>
      <c r="N627" s="23">
        <v>606</v>
      </c>
      <c r="O627" s="24">
        <v>10</v>
      </c>
      <c r="P627" s="24">
        <v>4</v>
      </c>
      <c r="Q627" s="25" t="s">
        <v>367</v>
      </c>
      <c r="R627" s="23">
        <v>0</v>
      </c>
      <c r="S627" s="105"/>
      <c r="T627" s="106"/>
      <c r="U627" s="26">
        <v>9302790</v>
      </c>
      <c r="V627" s="70">
        <v>9653950</v>
      </c>
      <c r="W627" s="27">
        <v>146</v>
      </c>
      <c r="X627" s="107"/>
      <c r="Y627" s="107"/>
      <c r="Z627" s="14"/>
      <c r="AA627" s="5"/>
      <c r="AB627" s="5"/>
    </row>
    <row r="628" spans="1:28" ht="21.75" customHeight="1" x14ac:dyDescent="0.2">
      <c r="A628" s="13"/>
      <c r="B628" s="22" t="s">
        <v>366</v>
      </c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9"/>
      <c r="N628" s="23">
        <v>606</v>
      </c>
      <c r="O628" s="24">
        <v>10</v>
      </c>
      <c r="P628" s="24">
        <v>4</v>
      </c>
      <c r="Q628" s="25" t="s">
        <v>365</v>
      </c>
      <c r="R628" s="23">
        <v>0</v>
      </c>
      <c r="S628" s="105"/>
      <c r="T628" s="106"/>
      <c r="U628" s="26">
        <v>9302790</v>
      </c>
      <c r="V628" s="70">
        <v>9653950</v>
      </c>
      <c r="W628" s="27">
        <v>146</v>
      </c>
      <c r="X628" s="107"/>
      <c r="Y628" s="107"/>
      <c r="Z628" s="14"/>
      <c r="AA628" s="5"/>
      <c r="AB628" s="5"/>
    </row>
    <row r="629" spans="1:28" ht="21.75" customHeight="1" x14ac:dyDescent="0.2">
      <c r="A629" s="13"/>
      <c r="B629" s="22" t="s">
        <v>364</v>
      </c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9"/>
      <c r="N629" s="23">
        <v>606</v>
      </c>
      <c r="O629" s="24">
        <v>10</v>
      </c>
      <c r="P629" s="24">
        <v>4</v>
      </c>
      <c r="Q629" s="25" t="s">
        <v>363</v>
      </c>
      <c r="R629" s="23">
        <v>0</v>
      </c>
      <c r="S629" s="105"/>
      <c r="T629" s="106"/>
      <c r="U629" s="26">
        <v>8092790</v>
      </c>
      <c r="V629" s="70">
        <v>8443950</v>
      </c>
      <c r="W629" s="27">
        <v>146</v>
      </c>
      <c r="X629" s="107"/>
      <c r="Y629" s="107"/>
      <c r="Z629" s="14"/>
      <c r="AA629" s="5"/>
      <c r="AB629" s="5"/>
    </row>
    <row r="630" spans="1:28" ht="12.75" customHeight="1" x14ac:dyDescent="0.2">
      <c r="A630" s="13"/>
      <c r="B630" s="22" t="s">
        <v>9</v>
      </c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9"/>
      <c r="N630" s="23">
        <v>606</v>
      </c>
      <c r="O630" s="24">
        <v>10</v>
      </c>
      <c r="P630" s="24">
        <v>4</v>
      </c>
      <c r="Q630" s="25" t="s">
        <v>363</v>
      </c>
      <c r="R630" s="23" t="s">
        <v>8</v>
      </c>
      <c r="S630" s="105"/>
      <c r="T630" s="106"/>
      <c r="U630" s="26">
        <v>8092790</v>
      </c>
      <c r="V630" s="70">
        <v>8443950</v>
      </c>
      <c r="W630" s="27">
        <v>146</v>
      </c>
      <c r="X630" s="107"/>
      <c r="Y630" s="107"/>
      <c r="Z630" s="14"/>
      <c r="AA630" s="5"/>
      <c r="AB630" s="5"/>
    </row>
    <row r="631" spans="1:28" ht="12.75" customHeight="1" x14ac:dyDescent="0.2">
      <c r="A631" s="13"/>
      <c r="B631" s="22" t="s">
        <v>272</v>
      </c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9"/>
      <c r="N631" s="23">
        <v>606</v>
      </c>
      <c r="O631" s="24">
        <v>10</v>
      </c>
      <c r="P631" s="24">
        <v>4</v>
      </c>
      <c r="Q631" s="25" t="s">
        <v>363</v>
      </c>
      <c r="R631" s="23" t="s">
        <v>271</v>
      </c>
      <c r="S631" s="105"/>
      <c r="T631" s="106"/>
      <c r="U631" s="26">
        <v>8092790</v>
      </c>
      <c r="V631" s="70">
        <v>8443950</v>
      </c>
      <c r="W631" s="27">
        <v>146</v>
      </c>
      <c r="X631" s="107"/>
      <c r="Y631" s="107"/>
      <c r="Z631" s="14"/>
      <c r="AA631" s="5"/>
      <c r="AB631" s="5"/>
    </row>
    <row r="632" spans="1:28" ht="21.75" customHeight="1" x14ac:dyDescent="0.2">
      <c r="A632" s="13"/>
      <c r="B632" s="22" t="s">
        <v>270</v>
      </c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9"/>
      <c r="N632" s="23">
        <v>606</v>
      </c>
      <c r="O632" s="24">
        <v>10</v>
      </c>
      <c r="P632" s="24">
        <v>4</v>
      </c>
      <c r="Q632" s="25" t="s">
        <v>363</v>
      </c>
      <c r="R632" s="23" t="s">
        <v>268</v>
      </c>
      <c r="S632" s="105"/>
      <c r="T632" s="106"/>
      <c r="U632" s="26">
        <v>8092790</v>
      </c>
      <c r="V632" s="70">
        <v>8443950</v>
      </c>
      <c r="W632" s="27">
        <v>146</v>
      </c>
      <c r="X632" s="107"/>
      <c r="Y632" s="107"/>
      <c r="Z632" s="14"/>
      <c r="AA632" s="5"/>
      <c r="AB632" s="5"/>
    </row>
    <row r="633" spans="1:28" ht="32.25" customHeight="1" x14ac:dyDescent="0.2">
      <c r="A633" s="13"/>
      <c r="B633" s="22" t="s">
        <v>362</v>
      </c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9"/>
      <c r="N633" s="23">
        <v>606</v>
      </c>
      <c r="O633" s="24">
        <v>10</v>
      </c>
      <c r="P633" s="24">
        <v>4</v>
      </c>
      <c r="Q633" s="25" t="s">
        <v>360</v>
      </c>
      <c r="R633" s="23">
        <v>0</v>
      </c>
      <c r="S633" s="105"/>
      <c r="T633" s="106"/>
      <c r="U633" s="26">
        <v>1060000</v>
      </c>
      <c r="V633" s="70">
        <v>1060000</v>
      </c>
      <c r="W633" s="27">
        <v>146</v>
      </c>
      <c r="X633" s="107"/>
      <c r="Y633" s="107"/>
      <c r="Z633" s="14"/>
      <c r="AA633" s="5"/>
      <c r="AB633" s="5"/>
    </row>
    <row r="634" spans="1:28" ht="12.75" customHeight="1" x14ac:dyDescent="0.2">
      <c r="A634" s="13"/>
      <c r="B634" s="22" t="s">
        <v>9</v>
      </c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9"/>
      <c r="N634" s="23">
        <v>606</v>
      </c>
      <c r="O634" s="24">
        <v>10</v>
      </c>
      <c r="P634" s="24">
        <v>4</v>
      </c>
      <c r="Q634" s="25" t="s">
        <v>360</v>
      </c>
      <c r="R634" s="23" t="s">
        <v>8</v>
      </c>
      <c r="S634" s="105"/>
      <c r="T634" s="106"/>
      <c r="U634" s="26">
        <v>1060000</v>
      </c>
      <c r="V634" s="70">
        <v>1060000</v>
      </c>
      <c r="W634" s="27">
        <v>146</v>
      </c>
      <c r="X634" s="107"/>
      <c r="Y634" s="107"/>
      <c r="Z634" s="14"/>
      <c r="AA634" s="5"/>
      <c r="AB634" s="5"/>
    </row>
    <row r="635" spans="1:28" ht="12.75" customHeight="1" x14ac:dyDescent="0.2">
      <c r="A635" s="13"/>
      <c r="B635" s="22" t="s">
        <v>272</v>
      </c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9"/>
      <c r="N635" s="23">
        <v>606</v>
      </c>
      <c r="O635" s="24">
        <v>10</v>
      </c>
      <c r="P635" s="24">
        <v>4</v>
      </c>
      <c r="Q635" s="25" t="s">
        <v>360</v>
      </c>
      <c r="R635" s="23" t="s">
        <v>271</v>
      </c>
      <c r="S635" s="105"/>
      <c r="T635" s="106"/>
      <c r="U635" s="26">
        <v>560000</v>
      </c>
      <c r="V635" s="70">
        <v>560000</v>
      </c>
      <c r="W635" s="27">
        <v>146</v>
      </c>
      <c r="X635" s="107"/>
      <c r="Y635" s="107"/>
      <c r="Z635" s="14"/>
      <c r="AA635" s="5"/>
      <c r="AB635" s="5"/>
    </row>
    <row r="636" spans="1:28" ht="21.75" customHeight="1" x14ac:dyDescent="0.2">
      <c r="A636" s="13"/>
      <c r="B636" s="22" t="s">
        <v>270</v>
      </c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9"/>
      <c r="N636" s="23">
        <v>606</v>
      </c>
      <c r="O636" s="24">
        <v>10</v>
      </c>
      <c r="P636" s="24">
        <v>4</v>
      </c>
      <c r="Q636" s="25" t="s">
        <v>360</v>
      </c>
      <c r="R636" s="23" t="s">
        <v>268</v>
      </c>
      <c r="S636" s="105"/>
      <c r="T636" s="106"/>
      <c r="U636" s="26">
        <v>560000</v>
      </c>
      <c r="V636" s="70">
        <v>560000</v>
      </c>
      <c r="W636" s="27">
        <v>146</v>
      </c>
      <c r="X636" s="107"/>
      <c r="Y636" s="107"/>
      <c r="Z636" s="14"/>
      <c r="AA636" s="5"/>
      <c r="AB636" s="5"/>
    </row>
    <row r="637" spans="1:28" ht="21.75" customHeight="1" x14ac:dyDescent="0.2">
      <c r="A637" s="13"/>
      <c r="B637" s="22" t="s">
        <v>7</v>
      </c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9"/>
      <c r="N637" s="23">
        <v>606</v>
      </c>
      <c r="O637" s="24">
        <v>10</v>
      </c>
      <c r="P637" s="24">
        <v>4</v>
      </c>
      <c r="Q637" s="25" t="s">
        <v>360</v>
      </c>
      <c r="R637" s="23" t="s">
        <v>6</v>
      </c>
      <c r="S637" s="105"/>
      <c r="T637" s="106"/>
      <c r="U637" s="26">
        <v>500000</v>
      </c>
      <c r="V637" s="70">
        <v>500000</v>
      </c>
      <c r="W637" s="27">
        <v>146</v>
      </c>
      <c r="X637" s="107"/>
      <c r="Y637" s="107"/>
      <c r="Z637" s="14"/>
      <c r="AA637" s="5"/>
      <c r="AB637" s="5"/>
    </row>
    <row r="638" spans="1:28" ht="21.75" customHeight="1" x14ac:dyDescent="0.2">
      <c r="A638" s="13"/>
      <c r="B638" s="22" t="s">
        <v>361</v>
      </c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9"/>
      <c r="N638" s="23">
        <v>606</v>
      </c>
      <c r="O638" s="24">
        <v>10</v>
      </c>
      <c r="P638" s="24">
        <v>4</v>
      </c>
      <c r="Q638" s="25" t="s">
        <v>360</v>
      </c>
      <c r="R638" s="23" t="s">
        <v>359</v>
      </c>
      <c r="S638" s="105"/>
      <c r="T638" s="106"/>
      <c r="U638" s="26">
        <v>500000</v>
      </c>
      <c r="V638" s="70">
        <v>500000</v>
      </c>
      <c r="W638" s="27">
        <v>146</v>
      </c>
      <c r="X638" s="107"/>
      <c r="Y638" s="107"/>
      <c r="Z638" s="14"/>
      <c r="AA638" s="5"/>
      <c r="AB638" s="5"/>
    </row>
    <row r="639" spans="1:28" ht="12.75" customHeight="1" x14ac:dyDescent="0.2">
      <c r="A639" s="13"/>
      <c r="B639" s="22" t="s">
        <v>358</v>
      </c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9"/>
      <c r="N639" s="23">
        <v>606</v>
      </c>
      <c r="O639" s="24">
        <v>10</v>
      </c>
      <c r="P639" s="24">
        <v>4</v>
      </c>
      <c r="Q639" s="25" t="s">
        <v>357</v>
      </c>
      <c r="R639" s="23">
        <v>0</v>
      </c>
      <c r="S639" s="105"/>
      <c r="T639" s="106"/>
      <c r="U639" s="26">
        <v>150000</v>
      </c>
      <c r="V639" s="70">
        <v>150000</v>
      </c>
      <c r="W639" s="27">
        <v>146</v>
      </c>
      <c r="X639" s="107"/>
      <c r="Y639" s="107"/>
      <c r="Z639" s="14"/>
      <c r="AA639" s="5"/>
      <c r="AB639" s="5"/>
    </row>
    <row r="640" spans="1:28" ht="12.75" customHeight="1" x14ac:dyDescent="0.2">
      <c r="A640" s="13"/>
      <c r="B640" s="22" t="s">
        <v>9</v>
      </c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9"/>
      <c r="N640" s="23">
        <v>606</v>
      </c>
      <c r="O640" s="24">
        <v>10</v>
      </c>
      <c r="P640" s="24">
        <v>4</v>
      </c>
      <c r="Q640" s="25" t="s">
        <v>357</v>
      </c>
      <c r="R640" s="23" t="s">
        <v>8</v>
      </c>
      <c r="S640" s="105"/>
      <c r="T640" s="106"/>
      <c r="U640" s="26">
        <v>150000</v>
      </c>
      <c r="V640" s="70">
        <v>150000</v>
      </c>
      <c r="W640" s="27">
        <v>146</v>
      </c>
      <c r="X640" s="107"/>
      <c r="Y640" s="107"/>
      <c r="Z640" s="14"/>
      <c r="AA640" s="5"/>
      <c r="AB640" s="5"/>
    </row>
    <row r="641" spans="1:28" ht="12.75" customHeight="1" x14ac:dyDescent="0.2">
      <c r="A641" s="13"/>
      <c r="B641" s="22" t="s">
        <v>272</v>
      </c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9"/>
      <c r="N641" s="23">
        <v>606</v>
      </c>
      <c r="O641" s="24">
        <v>10</v>
      </c>
      <c r="P641" s="24">
        <v>4</v>
      </c>
      <c r="Q641" s="25" t="s">
        <v>357</v>
      </c>
      <c r="R641" s="23" t="s">
        <v>271</v>
      </c>
      <c r="S641" s="105"/>
      <c r="T641" s="106"/>
      <c r="U641" s="26">
        <v>150000</v>
      </c>
      <c r="V641" s="70">
        <v>150000</v>
      </c>
      <c r="W641" s="27">
        <v>146</v>
      </c>
      <c r="X641" s="107"/>
      <c r="Y641" s="107"/>
      <c r="Z641" s="14"/>
      <c r="AA641" s="5"/>
      <c r="AB641" s="5"/>
    </row>
    <row r="642" spans="1:28" ht="21.75" customHeight="1" x14ac:dyDescent="0.2">
      <c r="A642" s="13"/>
      <c r="B642" s="22" t="s">
        <v>270</v>
      </c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9"/>
      <c r="N642" s="23">
        <v>606</v>
      </c>
      <c r="O642" s="24">
        <v>10</v>
      </c>
      <c r="P642" s="24">
        <v>4</v>
      </c>
      <c r="Q642" s="25" t="s">
        <v>357</v>
      </c>
      <c r="R642" s="23" t="s">
        <v>268</v>
      </c>
      <c r="S642" s="105"/>
      <c r="T642" s="106"/>
      <c r="U642" s="26">
        <v>150000</v>
      </c>
      <c r="V642" s="70">
        <v>150000</v>
      </c>
      <c r="W642" s="27">
        <v>146</v>
      </c>
      <c r="X642" s="107"/>
      <c r="Y642" s="107"/>
      <c r="Z642" s="14"/>
      <c r="AA642" s="5"/>
      <c r="AB642" s="5"/>
    </row>
    <row r="643" spans="1:28" ht="21.75" customHeight="1" x14ac:dyDescent="0.2">
      <c r="A643" s="13"/>
      <c r="B643" s="22" t="s">
        <v>356</v>
      </c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9"/>
      <c r="N643" s="23">
        <v>607</v>
      </c>
      <c r="O643" s="24">
        <v>0</v>
      </c>
      <c r="P643" s="24">
        <v>0</v>
      </c>
      <c r="Q643" s="25" t="s">
        <v>2</v>
      </c>
      <c r="R643" s="23">
        <v>0</v>
      </c>
      <c r="S643" s="105"/>
      <c r="T643" s="106"/>
      <c r="U643" s="26">
        <v>98353407.260000005</v>
      </c>
      <c r="V643" s="70">
        <v>98553428.819999993</v>
      </c>
      <c r="W643" s="27">
        <v>146</v>
      </c>
      <c r="X643" s="107"/>
      <c r="Y643" s="107"/>
      <c r="Z643" s="14"/>
      <c r="AA643" s="5"/>
      <c r="AB643" s="5"/>
    </row>
    <row r="644" spans="1:28" ht="12.75" customHeight="1" x14ac:dyDescent="0.2">
      <c r="A644" s="13"/>
      <c r="B644" s="22" t="s">
        <v>355</v>
      </c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9"/>
      <c r="N644" s="23">
        <v>607</v>
      </c>
      <c r="O644" s="24">
        <v>7</v>
      </c>
      <c r="P644" s="24">
        <v>0</v>
      </c>
      <c r="Q644" s="25" t="s">
        <v>2</v>
      </c>
      <c r="R644" s="23">
        <v>0</v>
      </c>
      <c r="S644" s="105"/>
      <c r="T644" s="106"/>
      <c r="U644" s="26">
        <v>16211278.91</v>
      </c>
      <c r="V644" s="70">
        <v>16283857.85</v>
      </c>
      <c r="W644" s="27">
        <v>146</v>
      </c>
      <c r="X644" s="107"/>
      <c r="Y644" s="107"/>
      <c r="Z644" s="14"/>
      <c r="AA644" s="5"/>
      <c r="AB644" s="5"/>
    </row>
    <row r="645" spans="1:28" ht="12.75" customHeight="1" x14ac:dyDescent="0.2">
      <c r="A645" s="13"/>
      <c r="B645" s="22" t="s">
        <v>354</v>
      </c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9"/>
      <c r="N645" s="23">
        <v>607</v>
      </c>
      <c r="O645" s="24">
        <v>7</v>
      </c>
      <c r="P645" s="24">
        <v>3</v>
      </c>
      <c r="Q645" s="25" t="s">
        <v>2</v>
      </c>
      <c r="R645" s="23">
        <v>0</v>
      </c>
      <c r="S645" s="105"/>
      <c r="T645" s="106"/>
      <c r="U645" s="26">
        <v>16211278.91</v>
      </c>
      <c r="V645" s="70">
        <v>16283857.85</v>
      </c>
      <c r="W645" s="27">
        <v>146</v>
      </c>
      <c r="X645" s="107"/>
      <c r="Y645" s="107"/>
      <c r="Z645" s="14"/>
      <c r="AA645" s="5"/>
      <c r="AB645" s="5"/>
    </row>
    <row r="646" spans="1:28" ht="21.75" customHeight="1" x14ac:dyDescent="0.2">
      <c r="A646" s="13"/>
      <c r="B646" s="22" t="s">
        <v>266</v>
      </c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9"/>
      <c r="N646" s="23">
        <v>607</v>
      </c>
      <c r="O646" s="24">
        <v>7</v>
      </c>
      <c r="P646" s="24">
        <v>3</v>
      </c>
      <c r="Q646" s="25" t="s">
        <v>265</v>
      </c>
      <c r="R646" s="23">
        <v>0</v>
      </c>
      <c r="S646" s="105"/>
      <c r="T646" s="106"/>
      <c r="U646" s="26">
        <v>45481</v>
      </c>
      <c r="V646" s="70">
        <v>45481</v>
      </c>
      <c r="W646" s="27">
        <v>146</v>
      </c>
      <c r="X646" s="107"/>
      <c r="Y646" s="107"/>
      <c r="Z646" s="14"/>
      <c r="AA646" s="5"/>
      <c r="AB646" s="5"/>
    </row>
    <row r="647" spans="1:28" ht="12.75" customHeight="1" x14ac:dyDescent="0.2">
      <c r="A647" s="13"/>
      <c r="B647" s="22" t="s">
        <v>264</v>
      </c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9"/>
      <c r="N647" s="23">
        <v>607</v>
      </c>
      <c r="O647" s="24">
        <v>7</v>
      </c>
      <c r="P647" s="24">
        <v>3</v>
      </c>
      <c r="Q647" s="25" t="s">
        <v>263</v>
      </c>
      <c r="R647" s="23">
        <v>0</v>
      </c>
      <c r="S647" s="105"/>
      <c r="T647" s="106"/>
      <c r="U647" s="26">
        <v>45481</v>
      </c>
      <c r="V647" s="70">
        <v>45481</v>
      </c>
      <c r="W647" s="27">
        <v>146</v>
      </c>
      <c r="X647" s="107"/>
      <c r="Y647" s="107"/>
      <c r="Z647" s="14"/>
      <c r="AA647" s="5"/>
      <c r="AB647" s="5"/>
    </row>
    <row r="648" spans="1:28" ht="21.75" customHeight="1" x14ac:dyDescent="0.2">
      <c r="A648" s="13"/>
      <c r="B648" s="22" t="s">
        <v>258</v>
      </c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9"/>
      <c r="N648" s="23">
        <v>607</v>
      </c>
      <c r="O648" s="24">
        <v>7</v>
      </c>
      <c r="P648" s="24">
        <v>3</v>
      </c>
      <c r="Q648" s="25" t="s">
        <v>257</v>
      </c>
      <c r="R648" s="23">
        <v>0</v>
      </c>
      <c r="S648" s="105"/>
      <c r="T648" s="106"/>
      <c r="U648" s="26">
        <v>45481</v>
      </c>
      <c r="V648" s="70">
        <v>45481</v>
      </c>
      <c r="W648" s="27">
        <v>146</v>
      </c>
      <c r="X648" s="107"/>
      <c r="Y648" s="107"/>
      <c r="Z648" s="14"/>
      <c r="AA648" s="5"/>
      <c r="AB648" s="5"/>
    </row>
    <row r="649" spans="1:28" ht="53.25" customHeight="1" x14ac:dyDescent="0.2">
      <c r="A649" s="13"/>
      <c r="B649" s="22" t="s">
        <v>353</v>
      </c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9"/>
      <c r="N649" s="23">
        <v>607</v>
      </c>
      <c r="O649" s="24">
        <v>7</v>
      </c>
      <c r="P649" s="24">
        <v>3</v>
      </c>
      <c r="Q649" s="25" t="s">
        <v>352</v>
      </c>
      <c r="R649" s="23">
        <v>0</v>
      </c>
      <c r="S649" s="105"/>
      <c r="T649" s="106"/>
      <c r="U649" s="26">
        <v>45481</v>
      </c>
      <c r="V649" s="70">
        <v>45481</v>
      </c>
      <c r="W649" s="27">
        <v>146</v>
      </c>
      <c r="X649" s="107"/>
      <c r="Y649" s="107"/>
      <c r="Z649" s="14"/>
      <c r="AA649" s="5"/>
      <c r="AB649" s="5"/>
    </row>
    <row r="650" spans="1:28" ht="21.75" customHeight="1" x14ac:dyDescent="0.2">
      <c r="A650" s="13"/>
      <c r="B650" s="22" t="s">
        <v>29</v>
      </c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9"/>
      <c r="N650" s="23">
        <v>607</v>
      </c>
      <c r="O650" s="24">
        <v>7</v>
      </c>
      <c r="P650" s="24">
        <v>3</v>
      </c>
      <c r="Q650" s="25" t="s">
        <v>352</v>
      </c>
      <c r="R650" s="23" t="s">
        <v>28</v>
      </c>
      <c r="S650" s="105"/>
      <c r="T650" s="106"/>
      <c r="U650" s="26">
        <v>45481</v>
      </c>
      <c r="V650" s="70">
        <v>45481</v>
      </c>
      <c r="W650" s="27">
        <v>146</v>
      </c>
      <c r="X650" s="107"/>
      <c r="Y650" s="107"/>
      <c r="Z650" s="14"/>
      <c r="AA650" s="5"/>
      <c r="AB650" s="5"/>
    </row>
    <row r="651" spans="1:28" ht="12.75" customHeight="1" x14ac:dyDescent="0.2">
      <c r="A651" s="13"/>
      <c r="B651" s="22" t="s">
        <v>225</v>
      </c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9"/>
      <c r="N651" s="23">
        <v>607</v>
      </c>
      <c r="O651" s="24">
        <v>7</v>
      </c>
      <c r="P651" s="24">
        <v>3</v>
      </c>
      <c r="Q651" s="25" t="s">
        <v>352</v>
      </c>
      <c r="R651" s="23" t="s">
        <v>224</v>
      </c>
      <c r="S651" s="105"/>
      <c r="T651" s="106"/>
      <c r="U651" s="26">
        <v>45481</v>
      </c>
      <c r="V651" s="70">
        <v>45481</v>
      </c>
      <c r="W651" s="27">
        <v>146</v>
      </c>
      <c r="X651" s="107"/>
      <c r="Y651" s="107"/>
      <c r="Z651" s="14"/>
      <c r="AA651" s="5"/>
      <c r="AB651" s="5"/>
    </row>
    <row r="652" spans="1:28" ht="12.75" customHeight="1" x14ac:dyDescent="0.2">
      <c r="A652" s="13"/>
      <c r="B652" s="22" t="s">
        <v>223</v>
      </c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9"/>
      <c r="N652" s="23">
        <v>607</v>
      </c>
      <c r="O652" s="24">
        <v>7</v>
      </c>
      <c r="P652" s="24">
        <v>3</v>
      </c>
      <c r="Q652" s="25" t="s">
        <v>352</v>
      </c>
      <c r="R652" s="23" t="s">
        <v>221</v>
      </c>
      <c r="S652" s="105"/>
      <c r="T652" s="106"/>
      <c r="U652" s="26">
        <v>45481</v>
      </c>
      <c r="V652" s="70">
        <v>45481</v>
      </c>
      <c r="W652" s="27">
        <v>146</v>
      </c>
      <c r="X652" s="107"/>
      <c r="Y652" s="107"/>
      <c r="Z652" s="14"/>
      <c r="AA652" s="5"/>
      <c r="AB652" s="5"/>
    </row>
    <row r="653" spans="1:28" ht="32.25" customHeight="1" x14ac:dyDescent="0.2">
      <c r="A653" s="13"/>
      <c r="B653" s="22" t="s">
        <v>215</v>
      </c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9"/>
      <c r="N653" s="23">
        <v>607</v>
      </c>
      <c r="O653" s="24">
        <v>7</v>
      </c>
      <c r="P653" s="24">
        <v>3</v>
      </c>
      <c r="Q653" s="25" t="s">
        <v>214</v>
      </c>
      <c r="R653" s="23">
        <v>0</v>
      </c>
      <c r="S653" s="105"/>
      <c r="T653" s="106"/>
      <c r="U653" s="26">
        <v>16165797.91</v>
      </c>
      <c r="V653" s="70">
        <v>16238376.85</v>
      </c>
      <c r="W653" s="27">
        <v>146</v>
      </c>
      <c r="X653" s="107"/>
      <c r="Y653" s="107"/>
      <c r="Z653" s="14"/>
      <c r="AA653" s="5"/>
      <c r="AB653" s="5"/>
    </row>
    <row r="654" spans="1:28" ht="12.75" customHeight="1" x14ac:dyDescent="0.2">
      <c r="A654" s="13"/>
      <c r="B654" s="22" t="s">
        <v>346</v>
      </c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9"/>
      <c r="N654" s="23">
        <v>607</v>
      </c>
      <c r="O654" s="24">
        <v>7</v>
      </c>
      <c r="P654" s="24">
        <v>3</v>
      </c>
      <c r="Q654" s="25" t="s">
        <v>345</v>
      </c>
      <c r="R654" s="23">
        <v>0</v>
      </c>
      <c r="S654" s="105"/>
      <c r="T654" s="106"/>
      <c r="U654" s="26">
        <v>16165797.91</v>
      </c>
      <c r="V654" s="70">
        <v>16238376.85</v>
      </c>
      <c r="W654" s="27">
        <v>146</v>
      </c>
      <c r="X654" s="107"/>
      <c r="Y654" s="107"/>
      <c r="Z654" s="14"/>
      <c r="AA654" s="5"/>
      <c r="AB654" s="5"/>
    </row>
    <row r="655" spans="1:28" ht="32.25" customHeight="1" x14ac:dyDescent="0.2">
      <c r="A655" s="13"/>
      <c r="B655" s="22" t="s">
        <v>351</v>
      </c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9"/>
      <c r="N655" s="23">
        <v>607</v>
      </c>
      <c r="O655" s="24">
        <v>7</v>
      </c>
      <c r="P655" s="24">
        <v>3</v>
      </c>
      <c r="Q655" s="25" t="s">
        <v>350</v>
      </c>
      <c r="R655" s="23">
        <v>0</v>
      </c>
      <c r="S655" s="105"/>
      <c r="T655" s="106"/>
      <c r="U655" s="26">
        <v>16165797.91</v>
      </c>
      <c r="V655" s="70">
        <v>16238376.85</v>
      </c>
      <c r="W655" s="27">
        <v>146</v>
      </c>
      <c r="X655" s="107"/>
      <c r="Y655" s="107"/>
      <c r="Z655" s="14"/>
      <c r="AA655" s="5"/>
      <c r="AB655" s="5"/>
    </row>
    <row r="656" spans="1:28" ht="21.75" customHeight="1" x14ac:dyDescent="0.2">
      <c r="A656" s="13"/>
      <c r="B656" s="22" t="s">
        <v>54</v>
      </c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9"/>
      <c r="N656" s="23">
        <v>607</v>
      </c>
      <c r="O656" s="24">
        <v>7</v>
      </c>
      <c r="P656" s="24">
        <v>3</v>
      </c>
      <c r="Q656" s="25" t="s">
        <v>349</v>
      </c>
      <c r="R656" s="23">
        <v>0</v>
      </c>
      <c r="S656" s="105"/>
      <c r="T656" s="106"/>
      <c r="U656" s="26">
        <v>16165797.91</v>
      </c>
      <c r="V656" s="70">
        <v>16238376.85</v>
      </c>
      <c r="W656" s="27">
        <v>146</v>
      </c>
      <c r="X656" s="107"/>
      <c r="Y656" s="107"/>
      <c r="Z656" s="14"/>
      <c r="AA656" s="5"/>
      <c r="AB656" s="5"/>
    </row>
    <row r="657" spans="1:28" ht="21.75" customHeight="1" x14ac:dyDescent="0.2">
      <c r="A657" s="13"/>
      <c r="B657" s="22" t="s">
        <v>29</v>
      </c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9"/>
      <c r="N657" s="23">
        <v>607</v>
      </c>
      <c r="O657" s="24">
        <v>7</v>
      </c>
      <c r="P657" s="24">
        <v>3</v>
      </c>
      <c r="Q657" s="25" t="s">
        <v>349</v>
      </c>
      <c r="R657" s="23" t="s">
        <v>28</v>
      </c>
      <c r="S657" s="105"/>
      <c r="T657" s="106"/>
      <c r="U657" s="26">
        <v>16165797.91</v>
      </c>
      <c r="V657" s="70">
        <v>16238376.85</v>
      </c>
      <c r="W657" s="27">
        <v>146</v>
      </c>
      <c r="X657" s="107"/>
      <c r="Y657" s="107"/>
      <c r="Z657" s="14"/>
      <c r="AA657" s="5"/>
      <c r="AB657" s="5"/>
    </row>
    <row r="658" spans="1:28" ht="12.75" customHeight="1" x14ac:dyDescent="0.2">
      <c r="A658" s="13"/>
      <c r="B658" s="22" t="s">
        <v>225</v>
      </c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9"/>
      <c r="N658" s="23">
        <v>607</v>
      </c>
      <c r="O658" s="24">
        <v>7</v>
      </c>
      <c r="P658" s="24">
        <v>3</v>
      </c>
      <c r="Q658" s="25" t="s">
        <v>349</v>
      </c>
      <c r="R658" s="23" t="s">
        <v>224</v>
      </c>
      <c r="S658" s="105"/>
      <c r="T658" s="106"/>
      <c r="U658" s="26">
        <v>16165797.91</v>
      </c>
      <c r="V658" s="70">
        <v>16238376.85</v>
      </c>
      <c r="W658" s="27">
        <v>146</v>
      </c>
      <c r="X658" s="107"/>
      <c r="Y658" s="107"/>
      <c r="Z658" s="14"/>
      <c r="AA658" s="5"/>
      <c r="AB658" s="5"/>
    </row>
    <row r="659" spans="1:28" ht="32.25" customHeight="1" x14ac:dyDescent="0.2">
      <c r="A659" s="13"/>
      <c r="B659" s="22" t="s">
        <v>239</v>
      </c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9"/>
      <c r="N659" s="23">
        <v>607</v>
      </c>
      <c r="O659" s="24">
        <v>7</v>
      </c>
      <c r="P659" s="24">
        <v>3</v>
      </c>
      <c r="Q659" s="25" t="s">
        <v>349</v>
      </c>
      <c r="R659" s="23" t="s">
        <v>238</v>
      </c>
      <c r="S659" s="105"/>
      <c r="T659" s="106"/>
      <c r="U659" s="26">
        <v>16165797.91</v>
      </c>
      <c r="V659" s="70">
        <v>16238376.85</v>
      </c>
      <c r="W659" s="27">
        <v>146</v>
      </c>
      <c r="X659" s="107"/>
      <c r="Y659" s="107"/>
      <c r="Z659" s="14"/>
      <c r="AA659" s="5"/>
      <c r="AB659" s="5"/>
    </row>
    <row r="660" spans="1:28" ht="12.75" customHeight="1" x14ac:dyDescent="0.2">
      <c r="A660" s="13"/>
      <c r="B660" s="22" t="s">
        <v>44</v>
      </c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9"/>
      <c r="N660" s="23">
        <v>607</v>
      </c>
      <c r="O660" s="24">
        <v>8</v>
      </c>
      <c r="P660" s="24">
        <v>0</v>
      </c>
      <c r="Q660" s="25" t="s">
        <v>2</v>
      </c>
      <c r="R660" s="23">
        <v>0</v>
      </c>
      <c r="S660" s="105"/>
      <c r="T660" s="106"/>
      <c r="U660" s="26">
        <v>82142128.349999994</v>
      </c>
      <c r="V660" s="70">
        <v>82269570.969999999</v>
      </c>
      <c r="W660" s="27">
        <v>146</v>
      </c>
      <c r="X660" s="107"/>
      <c r="Y660" s="107"/>
      <c r="Z660" s="14"/>
      <c r="AA660" s="5"/>
      <c r="AB660" s="5"/>
    </row>
    <row r="661" spans="1:28" ht="12.75" customHeight="1" x14ac:dyDescent="0.2">
      <c r="A661" s="13"/>
      <c r="B661" s="22" t="s">
        <v>43</v>
      </c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9"/>
      <c r="N661" s="23">
        <v>607</v>
      </c>
      <c r="O661" s="24">
        <v>8</v>
      </c>
      <c r="P661" s="24">
        <v>1</v>
      </c>
      <c r="Q661" s="25" t="s">
        <v>2</v>
      </c>
      <c r="R661" s="23">
        <v>0</v>
      </c>
      <c r="S661" s="105"/>
      <c r="T661" s="106"/>
      <c r="U661" s="26">
        <v>78740068.379999995</v>
      </c>
      <c r="V661" s="70">
        <v>78867511</v>
      </c>
      <c r="W661" s="27">
        <v>146</v>
      </c>
      <c r="X661" s="107"/>
      <c r="Y661" s="107"/>
      <c r="Z661" s="14"/>
      <c r="AA661" s="5"/>
      <c r="AB661" s="5"/>
    </row>
    <row r="662" spans="1:28" ht="21.75" customHeight="1" x14ac:dyDescent="0.2">
      <c r="A662" s="13"/>
      <c r="B662" s="22" t="s">
        <v>266</v>
      </c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9"/>
      <c r="N662" s="23">
        <v>607</v>
      </c>
      <c r="O662" s="24">
        <v>8</v>
      </c>
      <c r="P662" s="24">
        <v>1</v>
      </c>
      <c r="Q662" s="25" t="s">
        <v>265</v>
      </c>
      <c r="R662" s="23">
        <v>0</v>
      </c>
      <c r="S662" s="105"/>
      <c r="T662" s="106"/>
      <c r="U662" s="26">
        <v>500341.2</v>
      </c>
      <c r="V662" s="70">
        <v>520356.12</v>
      </c>
      <c r="W662" s="27">
        <v>146</v>
      </c>
      <c r="X662" s="107"/>
      <c r="Y662" s="107"/>
      <c r="Z662" s="14"/>
      <c r="AA662" s="5"/>
      <c r="AB662" s="5"/>
    </row>
    <row r="663" spans="1:28" ht="12.75" customHeight="1" x14ac:dyDescent="0.2">
      <c r="A663" s="13"/>
      <c r="B663" s="22" t="s">
        <v>264</v>
      </c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9"/>
      <c r="N663" s="23">
        <v>607</v>
      </c>
      <c r="O663" s="24">
        <v>8</v>
      </c>
      <c r="P663" s="24">
        <v>1</v>
      </c>
      <c r="Q663" s="25" t="s">
        <v>263</v>
      </c>
      <c r="R663" s="23">
        <v>0</v>
      </c>
      <c r="S663" s="105"/>
      <c r="T663" s="106"/>
      <c r="U663" s="26">
        <v>500341.2</v>
      </c>
      <c r="V663" s="70">
        <v>520356.12</v>
      </c>
      <c r="W663" s="27">
        <v>146</v>
      </c>
      <c r="X663" s="107"/>
      <c r="Y663" s="107"/>
      <c r="Z663" s="14"/>
      <c r="AA663" s="5"/>
      <c r="AB663" s="5"/>
    </row>
    <row r="664" spans="1:28" ht="21.75" customHeight="1" x14ac:dyDescent="0.2">
      <c r="A664" s="13"/>
      <c r="B664" s="22" t="s">
        <v>258</v>
      </c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9"/>
      <c r="N664" s="23">
        <v>607</v>
      </c>
      <c r="O664" s="24">
        <v>8</v>
      </c>
      <c r="P664" s="24">
        <v>1</v>
      </c>
      <c r="Q664" s="25" t="s">
        <v>257</v>
      </c>
      <c r="R664" s="23">
        <v>0</v>
      </c>
      <c r="S664" s="105"/>
      <c r="T664" s="106"/>
      <c r="U664" s="26">
        <v>500341.2</v>
      </c>
      <c r="V664" s="70">
        <v>520356.12</v>
      </c>
      <c r="W664" s="27">
        <v>146</v>
      </c>
      <c r="X664" s="107"/>
      <c r="Y664" s="107"/>
      <c r="Z664" s="14"/>
      <c r="AA664" s="5"/>
      <c r="AB664" s="5"/>
    </row>
    <row r="665" spans="1:28" ht="21.75" customHeight="1" x14ac:dyDescent="0.2">
      <c r="A665" s="13"/>
      <c r="B665" s="22" t="s">
        <v>348</v>
      </c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9"/>
      <c r="N665" s="23">
        <v>607</v>
      </c>
      <c r="O665" s="24">
        <v>8</v>
      </c>
      <c r="P665" s="24">
        <v>1</v>
      </c>
      <c r="Q665" s="25" t="s">
        <v>347</v>
      </c>
      <c r="R665" s="23">
        <v>0</v>
      </c>
      <c r="S665" s="105"/>
      <c r="T665" s="106"/>
      <c r="U665" s="26">
        <v>500341.2</v>
      </c>
      <c r="V665" s="70">
        <v>520356.12</v>
      </c>
      <c r="W665" s="27">
        <v>146</v>
      </c>
      <c r="X665" s="107"/>
      <c r="Y665" s="107"/>
      <c r="Z665" s="14"/>
      <c r="AA665" s="5"/>
      <c r="AB665" s="5"/>
    </row>
    <row r="666" spans="1:28" ht="21.75" customHeight="1" x14ac:dyDescent="0.2">
      <c r="A666" s="13"/>
      <c r="B666" s="22" t="s">
        <v>29</v>
      </c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9"/>
      <c r="N666" s="23">
        <v>607</v>
      </c>
      <c r="O666" s="24">
        <v>8</v>
      </c>
      <c r="P666" s="24">
        <v>1</v>
      </c>
      <c r="Q666" s="25" t="s">
        <v>347</v>
      </c>
      <c r="R666" s="23" t="s">
        <v>28</v>
      </c>
      <c r="S666" s="105"/>
      <c r="T666" s="106"/>
      <c r="U666" s="26">
        <v>500341.2</v>
      </c>
      <c r="V666" s="70">
        <v>520356.12</v>
      </c>
      <c r="W666" s="27">
        <v>146</v>
      </c>
      <c r="X666" s="107"/>
      <c r="Y666" s="107"/>
      <c r="Z666" s="14"/>
      <c r="AA666" s="5"/>
      <c r="AB666" s="5"/>
    </row>
    <row r="667" spans="1:28" ht="12.75" customHeight="1" x14ac:dyDescent="0.2">
      <c r="A667" s="13"/>
      <c r="B667" s="22" t="s">
        <v>27</v>
      </c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9"/>
      <c r="N667" s="23">
        <v>607</v>
      </c>
      <c r="O667" s="24">
        <v>8</v>
      </c>
      <c r="P667" s="24">
        <v>1</v>
      </c>
      <c r="Q667" s="25" t="s">
        <v>347</v>
      </c>
      <c r="R667" s="23" t="s">
        <v>26</v>
      </c>
      <c r="S667" s="105"/>
      <c r="T667" s="106"/>
      <c r="U667" s="26">
        <v>500341.2</v>
      </c>
      <c r="V667" s="70">
        <v>520356.12</v>
      </c>
      <c r="W667" s="27">
        <v>146</v>
      </c>
      <c r="X667" s="107"/>
      <c r="Y667" s="107"/>
      <c r="Z667" s="14"/>
      <c r="AA667" s="5"/>
      <c r="AB667" s="5"/>
    </row>
    <row r="668" spans="1:28" ht="12.75" customHeight="1" x14ac:dyDescent="0.2">
      <c r="A668" s="13"/>
      <c r="B668" s="22" t="s">
        <v>25</v>
      </c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9"/>
      <c r="N668" s="23">
        <v>607</v>
      </c>
      <c r="O668" s="24">
        <v>8</v>
      </c>
      <c r="P668" s="24">
        <v>1</v>
      </c>
      <c r="Q668" s="25" t="s">
        <v>347</v>
      </c>
      <c r="R668" s="23" t="s">
        <v>23</v>
      </c>
      <c r="S668" s="105"/>
      <c r="T668" s="106"/>
      <c r="U668" s="26">
        <v>500341.2</v>
      </c>
      <c r="V668" s="70">
        <v>520356.12</v>
      </c>
      <c r="W668" s="27">
        <v>146</v>
      </c>
      <c r="X668" s="107"/>
      <c r="Y668" s="107"/>
      <c r="Z668" s="14"/>
      <c r="AA668" s="5"/>
      <c r="AB668" s="5"/>
    </row>
    <row r="669" spans="1:28" ht="32.25" customHeight="1" x14ac:dyDescent="0.2">
      <c r="A669" s="13"/>
      <c r="B669" s="22" t="s">
        <v>215</v>
      </c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9"/>
      <c r="N669" s="23">
        <v>607</v>
      </c>
      <c r="O669" s="24">
        <v>8</v>
      </c>
      <c r="P669" s="24">
        <v>1</v>
      </c>
      <c r="Q669" s="25" t="s">
        <v>214</v>
      </c>
      <c r="R669" s="23">
        <v>0</v>
      </c>
      <c r="S669" s="105"/>
      <c r="T669" s="106"/>
      <c r="U669" s="26">
        <v>70881769.180000007</v>
      </c>
      <c r="V669" s="70">
        <v>70989196.879999995</v>
      </c>
      <c r="W669" s="27">
        <v>146</v>
      </c>
      <c r="X669" s="107"/>
      <c r="Y669" s="107"/>
      <c r="Z669" s="14"/>
      <c r="AA669" s="5"/>
      <c r="AB669" s="5"/>
    </row>
    <row r="670" spans="1:28" ht="12.75" customHeight="1" x14ac:dyDescent="0.2">
      <c r="A670" s="13"/>
      <c r="B670" s="22" t="s">
        <v>346</v>
      </c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9"/>
      <c r="N670" s="23">
        <v>607</v>
      </c>
      <c r="O670" s="24">
        <v>8</v>
      </c>
      <c r="P670" s="24">
        <v>1</v>
      </c>
      <c r="Q670" s="25" t="s">
        <v>345</v>
      </c>
      <c r="R670" s="23">
        <v>0</v>
      </c>
      <c r="S670" s="105"/>
      <c r="T670" s="106"/>
      <c r="U670" s="26">
        <v>70881769.180000007</v>
      </c>
      <c r="V670" s="70">
        <v>70989196.879999995</v>
      </c>
      <c r="W670" s="27">
        <v>146</v>
      </c>
      <c r="X670" s="107"/>
      <c r="Y670" s="107"/>
      <c r="Z670" s="14"/>
      <c r="AA670" s="5"/>
      <c r="AB670" s="5"/>
    </row>
    <row r="671" spans="1:28" ht="32.25" customHeight="1" x14ac:dyDescent="0.2">
      <c r="A671" s="13"/>
      <c r="B671" s="22" t="s">
        <v>344</v>
      </c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9"/>
      <c r="N671" s="23">
        <v>607</v>
      </c>
      <c r="O671" s="24">
        <v>8</v>
      </c>
      <c r="P671" s="24">
        <v>1</v>
      </c>
      <c r="Q671" s="25" t="s">
        <v>343</v>
      </c>
      <c r="R671" s="23">
        <v>0</v>
      </c>
      <c r="S671" s="105"/>
      <c r="T671" s="106"/>
      <c r="U671" s="26">
        <v>2560549.84</v>
      </c>
      <c r="V671" s="70">
        <v>2562778.31</v>
      </c>
      <c r="W671" s="27">
        <v>146</v>
      </c>
      <c r="X671" s="107"/>
      <c r="Y671" s="107"/>
      <c r="Z671" s="14"/>
      <c r="AA671" s="5"/>
      <c r="AB671" s="5"/>
    </row>
    <row r="672" spans="1:28" ht="21.75" customHeight="1" x14ac:dyDescent="0.2">
      <c r="A672" s="13"/>
      <c r="B672" s="22" t="s">
        <v>54</v>
      </c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9"/>
      <c r="N672" s="23">
        <v>607</v>
      </c>
      <c r="O672" s="24">
        <v>8</v>
      </c>
      <c r="P672" s="24">
        <v>1</v>
      </c>
      <c r="Q672" s="25" t="s">
        <v>342</v>
      </c>
      <c r="R672" s="23">
        <v>0</v>
      </c>
      <c r="S672" s="105"/>
      <c r="T672" s="106"/>
      <c r="U672" s="26">
        <v>2560549.84</v>
      </c>
      <c r="V672" s="70">
        <v>2562778.31</v>
      </c>
      <c r="W672" s="27">
        <v>146</v>
      </c>
      <c r="X672" s="107"/>
      <c r="Y672" s="107"/>
      <c r="Z672" s="14"/>
      <c r="AA672" s="5"/>
      <c r="AB672" s="5"/>
    </row>
    <row r="673" spans="1:28" ht="21.75" customHeight="1" x14ac:dyDescent="0.2">
      <c r="A673" s="13"/>
      <c r="B673" s="22" t="s">
        <v>29</v>
      </c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9"/>
      <c r="N673" s="23">
        <v>607</v>
      </c>
      <c r="O673" s="24">
        <v>8</v>
      </c>
      <c r="P673" s="24">
        <v>1</v>
      </c>
      <c r="Q673" s="25" t="s">
        <v>342</v>
      </c>
      <c r="R673" s="23" t="s">
        <v>28</v>
      </c>
      <c r="S673" s="105"/>
      <c r="T673" s="106"/>
      <c r="U673" s="26">
        <v>2560549.84</v>
      </c>
      <c r="V673" s="70">
        <v>2562778.31</v>
      </c>
      <c r="W673" s="27">
        <v>146</v>
      </c>
      <c r="X673" s="107"/>
      <c r="Y673" s="107"/>
      <c r="Z673" s="14"/>
      <c r="AA673" s="5"/>
      <c r="AB673" s="5"/>
    </row>
    <row r="674" spans="1:28" ht="12.75" customHeight="1" x14ac:dyDescent="0.2">
      <c r="A674" s="13"/>
      <c r="B674" s="22" t="s">
        <v>27</v>
      </c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9"/>
      <c r="N674" s="23">
        <v>607</v>
      </c>
      <c r="O674" s="24">
        <v>8</v>
      </c>
      <c r="P674" s="24">
        <v>1</v>
      </c>
      <c r="Q674" s="25" t="s">
        <v>342</v>
      </c>
      <c r="R674" s="23" t="s">
        <v>26</v>
      </c>
      <c r="S674" s="105"/>
      <c r="T674" s="106"/>
      <c r="U674" s="26">
        <v>2560549.84</v>
      </c>
      <c r="V674" s="70">
        <v>2562778.31</v>
      </c>
      <c r="W674" s="27">
        <v>146</v>
      </c>
      <c r="X674" s="107"/>
      <c r="Y674" s="107"/>
      <c r="Z674" s="14"/>
      <c r="AA674" s="5"/>
      <c r="AB674" s="5"/>
    </row>
    <row r="675" spans="1:28" ht="32.25" customHeight="1" x14ac:dyDescent="0.2">
      <c r="A675" s="13"/>
      <c r="B675" s="22" t="s">
        <v>53</v>
      </c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9"/>
      <c r="N675" s="23">
        <v>607</v>
      </c>
      <c r="O675" s="24">
        <v>8</v>
      </c>
      <c r="P675" s="24">
        <v>1</v>
      </c>
      <c r="Q675" s="25" t="s">
        <v>342</v>
      </c>
      <c r="R675" s="23" t="s">
        <v>51</v>
      </c>
      <c r="S675" s="105"/>
      <c r="T675" s="106"/>
      <c r="U675" s="26">
        <v>2560549.84</v>
      </c>
      <c r="V675" s="70">
        <v>2562778.31</v>
      </c>
      <c r="W675" s="27">
        <v>146</v>
      </c>
      <c r="X675" s="107"/>
      <c r="Y675" s="107"/>
      <c r="Z675" s="14"/>
      <c r="AA675" s="5"/>
      <c r="AB675" s="5"/>
    </row>
    <row r="676" spans="1:28" ht="21.75" customHeight="1" x14ac:dyDescent="0.2">
      <c r="A676" s="13"/>
      <c r="B676" s="22" t="s">
        <v>341</v>
      </c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9"/>
      <c r="N676" s="23">
        <v>607</v>
      </c>
      <c r="O676" s="24">
        <v>8</v>
      </c>
      <c r="P676" s="24">
        <v>1</v>
      </c>
      <c r="Q676" s="25" t="s">
        <v>340</v>
      </c>
      <c r="R676" s="23">
        <v>0</v>
      </c>
      <c r="S676" s="105"/>
      <c r="T676" s="106"/>
      <c r="U676" s="26">
        <v>15317426.189999999</v>
      </c>
      <c r="V676" s="70">
        <v>15323946.58</v>
      </c>
      <c r="W676" s="27">
        <v>146</v>
      </c>
      <c r="X676" s="107"/>
      <c r="Y676" s="107"/>
      <c r="Z676" s="14"/>
      <c r="AA676" s="5"/>
      <c r="AB676" s="5"/>
    </row>
    <row r="677" spans="1:28" ht="21.75" customHeight="1" x14ac:dyDescent="0.2">
      <c r="A677" s="13"/>
      <c r="B677" s="22" t="s">
        <v>54</v>
      </c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9"/>
      <c r="N677" s="23">
        <v>607</v>
      </c>
      <c r="O677" s="24">
        <v>8</v>
      </c>
      <c r="P677" s="24">
        <v>1</v>
      </c>
      <c r="Q677" s="25" t="s">
        <v>339</v>
      </c>
      <c r="R677" s="23">
        <v>0</v>
      </c>
      <c r="S677" s="105"/>
      <c r="T677" s="106"/>
      <c r="U677" s="26">
        <v>15137806.189999999</v>
      </c>
      <c r="V677" s="70">
        <v>15144326.58</v>
      </c>
      <c r="W677" s="27">
        <v>146</v>
      </c>
      <c r="X677" s="107"/>
      <c r="Y677" s="107"/>
      <c r="Z677" s="14"/>
      <c r="AA677" s="5"/>
      <c r="AB677" s="5"/>
    </row>
    <row r="678" spans="1:28" ht="21.75" customHeight="1" x14ac:dyDescent="0.2">
      <c r="A678" s="13"/>
      <c r="B678" s="22" t="s">
        <v>29</v>
      </c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9"/>
      <c r="N678" s="23">
        <v>607</v>
      </c>
      <c r="O678" s="24">
        <v>8</v>
      </c>
      <c r="P678" s="24">
        <v>1</v>
      </c>
      <c r="Q678" s="25" t="s">
        <v>339</v>
      </c>
      <c r="R678" s="23" t="s">
        <v>28</v>
      </c>
      <c r="S678" s="105"/>
      <c r="T678" s="106"/>
      <c r="U678" s="26">
        <v>15137806.189999999</v>
      </c>
      <c r="V678" s="70">
        <v>15144326.58</v>
      </c>
      <c r="W678" s="27">
        <v>146</v>
      </c>
      <c r="X678" s="107"/>
      <c r="Y678" s="107"/>
      <c r="Z678" s="14"/>
      <c r="AA678" s="5"/>
      <c r="AB678" s="5"/>
    </row>
    <row r="679" spans="1:28" ht="12.75" customHeight="1" x14ac:dyDescent="0.2">
      <c r="A679" s="13"/>
      <c r="B679" s="22" t="s">
        <v>27</v>
      </c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9"/>
      <c r="N679" s="23">
        <v>607</v>
      </c>
      <c r="O679" s="24">
        <v>8</v>
      </c>
      <c r="P679" s="24">
        <v>1</v>
      </c>
      <c r="Q679" s="25" t="s">
        <v>339</v>
      </c>
      <c r="R679" s="23" t="s">
        <v>26</v>
      </c>
      <c r="S679" s="105"/>
      <c r="T679" s="106"/>
      <c r="U679" s="26">
        <v>15137806.189999999</v>
      </c>
      <c r="V679" s="70">
        <v>15144326.58</v>
      </c>
      <c r="W679" s="27">
        <v>146</v>
      </c>
      <c r="X679" s="107"/>
      <c r="Y679" s="107"/>
      <c r="Z679" s="14"/>
      <c r="AA679" s="5"/>
      <c r="AB679" s="5"/>
    </row>
    <row r="680" spans="1:28" ht="32.25" customHeight="1" x14ac:dyDescent="0.2">
      <c r="A680" s="13"/>
      <c r="B680" s="22" t="s">
        <v>53</v>
      </c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9"/>
      <c r="N680" s="23">
        <v>607</v>
      </c>
      <c r="O680" s="24">
        <v>8</v>
      </c>
      <c r="P680" s="24">
        <v>1</v>
      </c>
      <c r="Q680" s="25" t="s">
        <v>339</v>
      </c>
      <c r="R680" s="23" t="s">
        <v>51</v>
      </c>
      <c r="S680" s="105"/>
      <c r="T680" s="106"/>
      <c r="U680" s="26">
        <v>15137806.189999999</v>
      </c>
      <c r="V680" s="70">
        <v>15144326.58</v>
      </c>
      <c r="W680" s="27">
        <v>146</v>
      </c>
      <c r="X680" s="107"/>
      <c r="Y680" s="107"/>
      <c r="Z680" s="14"/>
      <c r="AA680" s="5"/>
      <c r="AB680" s="5"/>
    </row>
    <row r="681" spans="1:28" ht="21.75" customHeight="1" x14ac:dyDescent="0.2">
      <c r="A681" s="13"/>
      <c r="B681" s="22" t="s">
        <v>338</v>
      </c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9"/>
      <c r="N681" s="23">
        <v>607</v>
      </c>
      <c r="O681" s="24">
        <v>8</v>
      </c>
      <c r="P681" s="24">
        <v>1</v>
      </c>
      <c r="Q681" s="25" t="s">
        <v>337</v>
      </c>
      <c r="R681" s="23">
        <v>0</v>
      </c>
      <c r="S681" s="105"/>
      <c r="T681" s="106"/>
      <c r="U681" s="26">
        <v>179620</v>
      </c>
      <c r="V681" s="70">
        <v>179620</v>
      </c>
      <c r="W681" s="27">
        <v>146</v>
      </c>
      <c r="X681" s="107"/>
      <c r="Y681" s="107"/>
      <c r="Z681" s="14"/>
      <c r="AA681" s="5"/>
      <c r="AB681" s="5"/>
    </row>
    <row r="682" spans="1:28" ht="21.75" customHeight="1" x14ac:dyDescent="0.2">
      <c r="A682" s="13"/>
      <c r="B682" s="22" t="s">
        <v>29</v>
      </c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9"/>
      <c r="N682" s="23">
        <v>607</v>
      </c>
      <c r="O682" s="24">
        <v>8</v>
      </c>
      <c r="P682" s="24">
        <v>1</v>
      </c>
      <c r="Q682" s="25" t="s">
        <v>337</v>
      </c>
      <c r="R682" s="23" t="s">
        <v>28</v>
      </c>
      <c r="S682" s="105"/>
      <c r="T682" s="106"/>
      <c r="U682" s="26">
        <v>179620</v>
      </c>
      <c r="V682" s="70">
        <v>179620</v>
      </c>
      <c r="W682" s="27">
        <v>146</v>
      </c>
      <c r="X682" s="107"/>
      <c r="Y682" s="107"/>
      <c r="Z682" s="14"/>
      <c r="AA682" s="5"/>
      <c r="AB682" s="5"/>
    </row>
    <row r="683" spans="1:28" ht="12.75" customHeight="1" x14ac:dyDescent="0.2">
      <c r="A683" s="13"/>
      <c r="B683" s="22" t="s">
        <v>27</v>
      </c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9"/>
      <c r="N683" s="23">
        <v>607</v>
      </c>
      <c r="O683" s="24">
        <v>8</v>
      </c>
      <c r="P683" s="24">
        <v>1</v>
      </c>
      <c r="Q683" s="25" t="s">
        <v>337</v>
      </c>
      <c r="R683" s="23" t="s">
        <v>26</v>
      </c>
      <c r="S683" s="105"/>
      <c r="T683" s="106"/>
      <c r="U683" s="26">
        <v>179620</v>
      </c>
      <c r="V683" s="70">
        <v>179620</v>
      </c>
      <c r="W683" s="27">
        <v>146</v>
      </c>
      <c r="X683" s="107"/>
      <c r="Y683" s="107"/>
      <c r="Z683" s="14"/>
      <c r="AA683" s="5"/>
      <c r="AB683" s="5"/>
    </row>
    <row r="684" spans="1:28" ht="12.75" customHeight="1" x14ac:dyDescent="0.2">
      <c r="A684" s="13"/>
      <c r="B684" s="22" t="s">
        <v>25</v>
      </c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9"/>
      <c r="N684" s="23">
        <v>607</v>
      </c>
      <c r="O684" s="24">
        <v>8</v>
      </c>
      <c r="P684" s="24">
        <v>1</v>
      </c>
      <c r="Q684" s="25" t="s">
        <v>337</v>
      </c>
      <c r="R684" s="23" t="s">
        <v>23</v>
      </c>
      <c r="S684" s="105"/>
      <c r="T684" s="106"/>
      <c r="U684" s="26">
        <v>179620</v>
      </c>
      <c r="V684" s="70">
        <v>179620</v>
      </c>
      <c r="W684" s="27">
        <v>146</v>
      </c>
      <c r="X684" s="107"/>
      <c r="Y684" s="107"/>
      <c r="Z684" s="14"/>
      <c r="AA684" s="5"/>
      <c r="AB684" s="5"/>
    </row>
    <row r="685" spans="1:28" ht="21.75" customHeight="1" x14ac:dyDescent="0.2">
      <c r="A685" s="13"/>
      <c r="B685" s="22" t="s">
        <v>336</v>
      </c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9"/>
      <c r="N685" s="23">
        <v>607</v>
      </c>
      <c r="O685" s="24">
        <v>8</v>
      </c>
      <c r="P685" s="24">
        <v>1</v>
      </c>
      <c r="Q685" s="25" t="s">
        <v>335</v>
      </c>
      <c r="R685" s="23">
        <v>0</v>
      </c>
      <c r="S685" s="105"/>
      <c r="T685" s="106"/>
      <c r="U685" s="26">
        <v>53003793.149999999</v>
      </c>
      <c r="V685" s="70">
        <v>53102471.990000002</v>
      </c>
      <c r="W685" s="27">
        <v>146</v>
      </c>
      <c r="X685" s="107"/>
      <c r="Y685" s="107"/>
      <c r="Z685" s="14"/>
      <c r="AA685" s="5"/>
      <c r="AB685" s="5"/>
    </row>
    <row r="686" spans="1:28" ht="21.75" customHeight="1" x14ac:dyDescent="0.2">
      <c r="A686" s="13"/>
      <c r="B686" s="22" t="s">
        <v>54</v>
      </c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9"/>
      <c r="N686" s="23">
        <v>607</v>
      </c>
      <c r="O686" s="24">
        <v>8</v>
      </c>
      <c r="P686" s="24">
        <v>1</v>
      </c>
      <c r="Q686" s="25" t="s">
        <v>334</v>
      </c>
      <c r="R686" s="23">
        <v>0</v>
      </c>
      <c r="S686" s="105"/>
      <c r="T686" s="106"/>
      <c r="U686" s="26">
        <v>50946793.149999999</v>
      </c>
      <c r="V686" s="70">
        <v>51045471.990000002</v>
      </c>
      <c r="W686" s="27">
        <v>146</v>
      </c>
      <c r="X686" s="107"/>
      <c r="Y686" s="107"/>
      <c r="Z686" s="14"/>
      <c r="AA686" s="5"/>
      <c r="AB686" s="5"/>
    </row>
    <row r="687" spans="1:28" ht="21.75" customHeight="1" x14ac:dyDescent="0.2">
      <c r="A687" s="13"/>
      <c r="B687" s="22" t="s">
        <v>29</v>
      </c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9"/>
      <c r="N687" s="23">
        <v>607</v>
      </c>
      <c r="O687" s="24">
        <v>8</v>
      </c>
      <c r="P687" s="24">
        <v>1</v>
      </c>
      <c r="Q687" s="25" t="s">
        <v>334</v>
      </c>
      <c r="R687" s="23" t="s">
        <v>28</v>
      </c>
      <c r="S687" s="105"/>
      <c r="T687" s="106"/>
      <c r="U687" s="26">
        <v>50946793.149999999</v>
      </c>
      <c r="V687" s="70">
        <v>51045471.990000002</v>
      </c>
      <c r="W687" s="27">
        <v>146</v>
      </c>
      <c r="X687" s="107"/>
      <c r="Y687" s="107"/>
      <c r="Z687" s="14"/>
      <c r="AA687" s="5"/>
      <c r="AB687" s="5"/>
    </row>
    <row r="688" spans="1:28" ht="12.75" customHeight="1" x14ac:dyDescent="0.2">
      <c r="A688" s="13"/>
      <c r="B688" s="22" t="s">
        <v>27</v>
      </c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9"/>
      <c r="N688" s="23">
        <v>607</v>
      </c>
      <c r="O688" s="24">
        <v>8</v>
      </c>
      <c r="P688" s="24">
        <v>1</v>
      </c>
      <c r="Q688" s="25" t="s">
        <v>334</v>
      </c>
      <c r="R688" s="23" t="s">
        <v>26</v>
      </c>
      <c r="S688" s="105"/>
      <c r="T688" s="106"/>
      <c r="U688" s="26">
        <v>50946793.149999999</v>
      </c>
      <c r="V688" s="70">
        <v>51045471.990000002</v>
      </c>
      <c r="W688" s="27">
        <v>146</v>
      </c>
      <c r="X688" s="107"/>
      <c r="Y688" s="107"/>
      <c r="Z688" s="14"/>
      <c r="AA688" s="5"/>
      <c r="AB688" s="5"/>
    </row>
    <row r="689" spans="1:28" ht="32.25" customHeight="1" x14ac:dyDescent="0.2">
      <c r="A689" s="13"/>
      <c r="B689" s="22" t="s">
        <v>53</v>
      </c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9"/>
      <c r="N689" s="23">
        <v>607</v>
      </c>
      <c r="O689" s="24">
        <v>8</v>
      </c>
      <c r="P689" s="24">
        <v>1</v>
      </c>
      <c r="Q689" s="25" t="s">
        <v>334</v>
      </c>
      <c r="R689" s="23" t="s">
        <v>51</v>
      </c>
      <c r="S689" s="105"/>
      <c r="T689" s="106"/>
      <c r="U689" s="26">
        <v>50946793.149999999</v>
      </c>
      <c r="V689" s="70">
        <v>51045471.990000002</v>
      </c>
      <c r="W689" s="27">
        <v>146</v>
      </c>
      <c r="X689" s="107"/>
      <c r="Y689" s="107"/>
      <c r="Z689" s="14"/>
      <c r="AA689" s="5"/>
      <c r="AB689" s="5"/>
    </row>
    <row r="690" spans="1:28" ht="21.75" customHeight="1" x14ac:dyDescent="0.2">
      <c r="A690" s="13"/>
      <c r="B690" s="22" t="s">
        <v>333</v>
      </c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9"/>
      <c r="N690" s="23">
        <v>607</v>
      </c>
      <c r="O690" s="24">
        <v>8</v>
      </c>
      <c r="P690" s="24">
        <v>1</v>
      </c>
      <c r="Q690" s="25" t="s">
        <v>332</v>
      </c>
      <c r="R690" s="23">
        <v>0</v>
      </c>
      <c r="S690" s="105"/>
      <c r="T690" s="106"/>
      <c r="U690" s="26">
        <v>100000</v>
      </c>
      <c r="V690" s="70">
        <v>100000</v>
      </c>
      <c r="W690" s="27">
        <v>146</v>
      </c>
      <c r="X690" s="107"/>
      <c r="Y690" s="107"/>
      <c r="Z690" s="14"/>
      <c r="AA690" s="5"/>
      <c r="AB690" s="5"/>
    </row>
    <row r="691" spans="1:28" ht="21.75" customHeight="1" x14ac:dyDescent="0.2">
      <c r="A691" s="13"/>
      <c r="B691" s="22" t="s">
        <v>29</v>
      </c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9"/>
      <c r="N691" s="23">
        <v>607</v>
      </c>
      <c r="O691" s="24">
        <v>8</v>
      </c>
      <c r="P691" s="24">
        <v>1</v>
      </c>
      <c r="Q691" s="25" t="s">
        <v>332</v>
      </c>
      <c r="R691" s="23" t="s">
        <v>28</v>
      </c>
      <c r="S691" s="105"/>
      <c r="T691" s="106"/>
      <c r="U691" s="26">
        <v>100000</v>
      </c>
      <c r="V691" s="70">
        <v>100000</v>
      </c>
      <c r="W691" s="27">
        <v>146</v>
      </c>
      <c r="X691" s="107"/>
      <c r="Y691" s="107"/>
      <c r="Z691" s="14"/>
      <c r="AA691" s="5"/>
      <c r="AB691" s="5"/>
    </row>
    <row r="692" spans="1:28" ht="12.75" customHeight="1" x14ac:dyDescent="0.2">
      <c r="A692" s="13"/>
      <c r="B692" s="22" t="s">
        <v>27</v>
      </c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9"/>
      <c r="N692" s="23">
        <v>607</v>
      </c>
      <c r="O692" s="24">
        <v>8</v>
      </c>
      <c r="P692" s="24">
        <v>1</v>
      </c>
      <c r="Q692" s="25" t="s">
        <v>332</v>
      </c>
      <c r="R692" s="23" t="s">
        <v>26</v>
      </c>
      <c r="S692" s="105"/>
      <c r="T692" s="106"/>
      <c r="U692" s="26">
        <v>100000</v>
      </c>
      <c r="V692" s="70">
        <v>100000</v>
      </c>
      <c r="W692" s="27">
        <v>146</v>
      </c>
      <c r="X692" s="107"/>
      <c r="Y692" s="107"/>
      <c r="Z692" s="14"/>
      <c r="AA692" s="5"/>
      <c r="AB692" s="5"/>
    </row>
    <row r="693" spans="1:28" ht="12.75" customHeight="1" x14ac:dyDescent="0.2">
      <c r="A693" s="13"/>
      <c r="B693" s="22" t="s">
        <v>25</v>
      </c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9"/>
      <c r="N693" s="23">
        <v>607</v>
      </c>
      <c r="O693" s="24">
        <v>8</v>
      </c>
      <c r="P693" s="24">
        <v>1</v>
      </c>
      <c r="Q693" s="25" t="s">
        <v>332</v>
      </c>
      <c r="R693" s="23" t="s">
        <v>23</v>
      </c>
      <c r="S693" s="105"/>
      <c r="T693" s="106"/>
      <c r="U693" s="26">
        <v>100000</v>
      </c>
      <c r="V693" s="70">
        <v>100000</v>
      </c>
      <c r="W693" s="27">
        <v>146</v>
      </c>
      <c r="X693" s="107"/>
      <c r="Y693" s="107"/>
      <c r="Z693" s="14"/>
      <c r="AA693" s="5"/>
      <c r="AB693" s="5"/>
    </row>
    <row r="694" spans="1:28" ht="32.25" customHeight="1" x14ac:dyDescent="0.2">
      <c r="A694" s="13"/>
      <c r="B694" s="22" t="s">
        <v>331</v>
      </c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9"/>
      <c r="N694" s="23">
        <v>607</v>
      </c>
      <c r="O694" s="24">
        <v>8</v>
      </c>
      <c r="P694" s="24">
        <v>1</v>
      </c>
      <c r="Q694" s="25" t="s">
        <v>330</v>
      </c>
      <c r="R694" s="23">
        <v>0</v>
      </c>
      <c r="S694" s="105"/>
      <c r="T694" s="106"/>
      <c r="U694" s="26">
        <v>200000</v>
      </c>
      <c r="V694" s="70">
        <v>200000</v>
      </c>
      <c r="W694" s="27">
        <v>146</v>
      </c>
      <c r="X694" s="107"/>
      <c r="Y694" s="107"/>
      <c r="Z694" s="14"/>
      <c r="AA694" s="5"/>
      <c r="AB694" s="5"/>
    </row>
    <row r="695" spans="1:28" ht="21.75" customHeight="1" x14ac:dyDescent="0.2">
      <c r="A695" s="13"/>
      <c r="B695" s="22" t="s">
        <v>29</v>
      </c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9"/>
      <c r="N695" s="23">
        <v>607</v>
      </c>
      <c r="O695" s="24">
        <v>8</v>
      </c>
      <c r="P695" s="24">
        <v>1</v>
      </c>
      <c r="Q695" s="25" t="s">
        <v>330</v>
      </c>
      <c r="R695" s="23" t="s">
        <v>28</v>
      </c>
      <c r="S695" s="105"/>
      <c r="T695" s="106"/>
      <c r="U695" s="26">
        <v>200000</v>
      </c>
      <c r="V695" s="70">
        <v>200000</v>
      </c>
      <c r="W695" s="27">
        <v>146</v>
      </c>
      <c r="X695" s="107"/>
      <c r="Y695" s="107"/>
      <c r="Z695" s="14"/>
      <c r="AA695" s="5"/>
      <c r="AB695" s="5"/>
    </row>
    <row r="696" spans="1:28" ht="12.75" customHeight="1" x14ac:dyDescent="0.2">
      <c r="A696" s="13"/>
      <c r="B696" s="22" t="s">
        <v>27</v>
      </c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9"/>
      <c r="N696" s="23">
        <v>607</v>
      </c>
      <c r="O696" s="24">
        <v>8</v>
      </c>
      <c r="P696" s="24">
        <v>1</v>
      </c>
      <c r="Q696" s="25" t="s">
        <v>330</v>
      </c>
      <c r="R696" s="23" t="s">
        <v>26</v>
      </c>
      <c r="S696" s="105"/>
      <c r="T696" s="106"/>
      <c r="U696" s="26">
        <v>200000</v>
      </c>
      <c r="V696" s="70">
        <v>200000</v>
      </c>
      <c r="W696" s="27">
        <v>146</v>
      </c>
      <c r="X696" s="107"/>
      <c r="Y696" s="107"/>
      <c r="Z696" s="14"/>
      <c r="AA696" s="5"/>
      <c r="AB696" s="5"/>
    </row>
    <row r="697" spans="1:28" ht="12.75" customHeight="1" x14ac:dyDescent="0.2">
      <c r="A697" s="13"/>
      <c r="B697" s="22" t="s">
        <v>25</v>
      </c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9"/>
      <c r="N697" s="23">
        <v>607</v>
      </c>
      <c r="O697" s="24">
        <v>8</v>
      </c>
      <c r="P697" s="24">
        <v>1</v>
      </c>
      <c r="Q697" s="25" t="s">
        <v>330</v>
      </c>
      <c r="R697" s="23" t="s">
        <v>23</v>
      </c>
      <c r="S697" s="105"/>
      <c r="T697" s="106"/>
      <c r="U697" s="26">
        <v>200000</v>
      </c>
      <c r="V697" s="70">
        <v>200000</v>
      </c>
      <c r="W697" s="27">
        <v>146</v>
      </c>
      <c r="X697" s="107"/>
      <c r="Y697" s="107"/>
      <c r="Z697" s="14"/>
      <c r="AA697" s="5"/>
      <c r="AB697" s="5"/>
    </row>
    <row r="698" spans="1:28" ht="12.75" customHeight="1" x14ac:dyDescent="0.2">
      <c r="A698" s="13"/>
      <c r="B698" s="22" t="s">
        <v>329</v>
      </c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9"/>
      <c r="N698" s="23">
        <v>607</v>
      </c>
      <c r="O698" s="24">
        <v>8</v>
      </c>
      <c r="P698" s="24">
        <v>1</v>
      </c>
      <c r="Q698" s="25" t="s">
        <v>328</v>
      </c>
      <c r="R698" s="23">
        <v>0</v>
      </c>
      <c r="S698" s="105"/>
      <c r="T698" s="106"/>
      <c r="U698" s="26">
        <v>1757000</v>
      </c>
      <c r="V698" s="70">
        <v>1757000</v>
      </c>
      <c r="W698" s="27">
        <v>146</v>
      </c>
      <c r="X698" s="107"/>
      <c r="Y698" s="107"/>
      <c r="Z698" s="14"/>
      <c r="AA698" s="5"/>
      <c r="AB698" s="5"/>
    </row>
    <row r="699" spans="1:28" ht="21.75" customHeight="1" x14ac:dyDescent="0.2">
      <c r="A699" s="13"/>
      <c r="B699" s="22" t="s">
        <v>29</v>
      </c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9"/>
      <c r="N699" s="23">
        <v>607</v>
      </c>
      <c r="O699" s="24">
        <v>8</v>
      </c>
      <c r="P699" s="24">
        <v>1</v>
      </c>
      <c r="Q699" s="25" t="s">
        <v>328</v>
      </c>
      <c r="R699" s="23" t="s">
        <v>28</v>
      </c>
      <c r="S699" s="105"/>
      <c r="T699" s="106"/>
      <c r="U699" s="26">
        <v>1757000</v>
      </c>
      <c r="V699" s="70">
        <v>1757000</v>
      </c>
      <c r="W699" s="27">
        <v>146</v>
      </c>
      <c r="X699" s="107"/>
      <c r="Y699" s="107"/>
      <c r="Z699" s="14"/>
      <c r="AA699" s="5"/>
      <c r="AB699" s="5"/>
    </row>
    <row r="700" spans="1:28" ht="12.75" customHeight="1" x14ac:dyDescent="0.2">
      <c r="A700" s="13"/>
      <c r="B700" s="22" t="s">
        <v>27</v>
      </c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9"/>
      <c r="N700" s="23">
        <v>607</v>
      </c>
      <c r="O700" s="24">
        <v>8</v>
      </c>
      <c r="P700" s="24">
        <v>1</v>
      </c>
      <c r="Q700" s="25" t="s">
        <v>328</v>
      </c>
      <c r="R700" s="23" t="s">
        <v>26</v>
      </c>
      <c r="S700" s="105"/>
      <c r="T700" s="106"/>
      <c r="U700" s="26">
        <v>1757000</v>
      </c>
      <c r="V700" s="70">
        <v>1757000</v>
      </c>
      <c r="W700" s="27">
        <v>146</v>
      </c>
      <c r="X700" s="107"/>
      <c r="Y700" s="107"/>
      <c r="Z700" s="14"/>
      <c r="AA700" s="5"/>
      <c r="AB700" s="5"/>
    </row>
    <row r="701" spans="1:28" ht="12.75" customHeight="1" x14ac:dyDescent="0.2">
      <c r="A701" s="13"/>
      <c r="B701" s="22" t="s">
        <v>25</v>
      </c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9"/>
      <c r="N701" s="23">
        <v>607</v>
      </c>
      <c r="O701" s="24">
        <v>8</v>
      </c>
      <c r="P701" s="24">
        <v>1</v>
      </c>
      <c r="Q701" s="25" t="s">
        <v>328</v>
      </c>
      <c r="R701" s="23" t="s">
        <v>23</v>
      </c>
      <c r="S701" s="105"/>
      <c r="T701" s="106"/>
      <c r="U701" s="26">
        <v>1757000</v>
      </c>
      <c r="V701" s="70">
        <v>1757000</v>
      </c>
      <c r="W701" s="27">
        <v>146</v>
      </c>
      <c r="X701" s="107"/>
      <c r="Y701" s="107"/>
      <c r="Z701" s="14"/>
      <c r="AA701" s="5"/>
      <c r="AB701" s="5"/>
    </row>
    <row r="702" spans="1:28" ht="21.75" customHeight="1" x14ac:dyDescent="0.2">
      <c r="A702" s="13"/>
      <c r="B702" s="22" t="s">
        <v>167</v>
      </c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9"/>
      <c r="N702" s="23">
        <v>607</v>
      </c>
      <c r="O702" s="24">
        <v>8</v>
      </c>
      <c r="P702" s="24">
        <v>1</v>
      </c>
      <c r="Q702" s="25" t="s">
        <v>166</v>
      </c>
      <c r="R702" s="23">
        <v>0</v>
      </c>
      <c r="S702" s="105"/>
      <c r="T702" s="106"/>
      <c r="U702" s="26">
        <v>7357958</v>
      </c>
      <c r="V702" s="70">
        <v>7357958</v>
      </c>
      <c r="W702" s="27">
        <v>146</v>
      </c>
      <c r="X702" s="107"/>
      <c r="Y702" s="107"/>
      <c r="Z702" s="14"/>
      <c r="AA702" s="5"/>
      <c r="AB702" s="5"/>
    </row>
    <row r="703" spans="1:28" ht="53.25" customHeight="1" x14ac:dyDescent="0.2">
      <c r="A703" s="13"/>
      <c r="B703" s="22" t="s">
        <v>165</v>
      </c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9"/>
      <c r="N703" s="23">
        <v>607</v>
      </c>
      <c r="O703" s="24">
        <v>8</v>
      </c>
      <c r="P703" s="24">
        <v>1</v>
      </c>
      <c r="Q703" s="25" t="s">
        <v>164</v>
      </c>
      <c r="R703" s="23">
        <v>0</v>
      </c>
      <c r="S703" s="105"/>
      <c r="T703" s="106"/>
      <c r="U703" s="26">
        <v>7357958</v>
      </c>
      <c r="V703" s="70">
        <v>7357958</v>
      </c>
      <c r="W703" s="27">
        <v>146</v>
      </c>
      <c r="X703" s="107"/>
      <c r="Y703" s="107"/>
      <c r="Z703" s="14"/>
      <c r="AA703" s="5"/>
      <c r="AB703" s="5"/>
    </row>
    <row r="704" spans="1:28" ht="32.25" customHeight="1" x14ac:dyDescent="0.2">
      <c r="A704" s="13"/>
      <c r="B704" s="22" t="s">
        <v>163</v>
      </c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9"/>
      <c r="N704" s="23">
        <v>607</v>
      </c>
      <c r="O704" s="24">
        <v>8</v>
      </c>
      <c r="P704" s="24">
        <v>1</v>
      </c>
      <c r="Q704" s="25" t="s">
        <v>162</v>
      </c>
      <c r="R704" s="23">
        <v>0</v>
      </c>
      <c r="S704" s="105"/>
      <c r="T704" s="106"/>
      <c r="U704" s="26">
        <v>7345960</v>
      </c>
      <c r="V704" s="70">
        <v>7345960</v>
      </c>
      <c r="W704" s="27">
        <v>146</v>
      </c>
      <c r="X704" s="107"/>
      <c r="Y704" s="107"/>
      <c r="Z704" s="14"/>
      <c r="AA704" s="5"/>
      <c r="AB704" s="5"/>
    </row>
    <row r="705" spans="1:28" ht="21.75" customHeight="1" x14ac:dyDescent="0.2">
      <c r="A705" s="13"/>
      <c r="B705" s="22" t="s">
        <v>161</v>
      </c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9"/>
      <c r="N705" s="23">
        <v>607</v>
      </c>
      <c r="O705" s="24">
        <v>8</v>
      </c>
      <c r="P705" s="24">
        <v>1</v>
      </c>
      <c r="Q705" s="25" t="s">
        <v>160</v>
      </c>
      <c r="R705" s="23">
        <v>0</v>
      </c>
      <c r="S705" s="105"/>
      <c r="T705" s="106"/>
      <c r="U705" s="26">
        <v>7345960</v>
      </c>
      <c r="V705" s="70">
        <v>7345960</v>
      </c>
      <c r="W705" s="27">
        <v>146</v>
      </c>
      <c r="X705" s="107"/>
      <c r="Y705" s="107"/>
      <c r="Z705" s="14"/>
      <c r="AA705" s="5"/>
      <c r="AB705" s="5"/>
    </row>
    <row r="706" spans="1:28" ht="21.75" customHeight="1" x14ac:dyDescent="0.2">
      <c r="A706" s="13"/>
      <c r="B706" s="22" t="s">
        <v>29</v>
      </c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9"/>
      <c r="N706" s="23">
        <v>607</v>
      </c>
      <c r="O706" s="24">
        <v>8</v>
      </c>
      <c r="P706" s="24">
        <v>1</v>
      </c>
      <c r="Q706" s="25" t="s">
        <v>160</v>
      </c>
      <c r="R706" s="23" t="s">
        <v>28</v>
      </c>
      <c r="S706" s="105"/>
      <c r="T706" s="106"/>
      <c r="U706" s="26">
        <v>7345960</v>
      </c>
      <c r="V706" s="70">
        <v>7345960</v>
      </c>
      <c r="W706" s="27">
        <v>146</v>
      </c>
      <c r="X706" s="107"/>
      <c r="Y706" s="107"/>
      <c r="Z706" s="14"/>
      <c r="AA706" s="5"/>
      <c r="AB706" s="5"/>
    </row>
    <row r="707" spans="1:28" ht="12.75" customHeight="1" x14ac:dyDescent="0.2">
      <c r="A707" s="13"/>
      <c r="B707" s="22" t="s">
        <v>27</v>
      </c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9"/>
      <c r="N707" s="23">
        <v>607</v>
      </c>
      <c r="O707" s="24">
        <v>8</v>
      </c>
      <c r="P707" s="24">
        <v>1</v>
      </c>
      <c r="Q707" s="25" t="s">
        <v>160</v>
      </c>
      <c r="R707" s="23" t="s">
        <v>26</v>
      </c>
      <c r="S707" s="105"/>
      <c r="T707" s="106"/>
      <c r="U707" s="26">
        <v>7345960</v>
      </c>
      <c r="V707" s="70">
        <v>7345960</v>
      </c>
      <c r="W707" s="27">
        <v>146</v>
      </c>
      <c r="X707" s="107"/>
      <c r="Y707" s="107"/>
      <c r="Z707" s="14"/>
      <c r="AA707" s="5"/>
      <c r="AB707" s="5"/>
    </row>
    <row r="708" spans="1:28" ht="12.75" customHeight="1" x14ac:dyDescent="0.2">
      <c r="A708" s="13"/>
      <c r="B708" s="22" t="s">
        <v>25</v>
      </c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9"/>
      <c r="N708" s="23">
        <v>607</v>
      </c>
      <c r="O708" s="24">
        <v>8</v>
      </c>
      <c r="P708" s="24">
        <v>1</v>
      </c>
      <c r="Q708" s="25" t="s">
        <v>160</v>
      </c>
      <c r="R708" s="23" t="s">
        <v>23</v>
      </c>
      <c r="S708" s="105"/>
      <c r="T708" s="106"/>
      <c r="U708" s="26">
        <v>7345960</v>
      </c>
      <c r="V708" s="70">
        <v>7345960</v>
      </c>
      <c r="W708" s="27">
        <v>146</v>
      </c>
      <c r="X708" s="107"/>
      <c r="Y708" s="107"/>
      <c r="Z708" s="14"/>
      <c r="AA708" s="5"/>
      <c r="AB708" s="5"/>
    </row>
    <row r="709" spans="1:28" ht="32.25" customHeight="1" x14ac:dyDescent="0.2">
      <c r="A709" s="13"/>
      <c r="B709" s="22" t="s">
        <v>323</v>
      </c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9"/>
      <c r="N709" s="23">
        <v>607</v>
      </c>
      <c r="O709" s="24">
        <v>8</v>
      </c>
      <c r="P709" s="24">
        <v>1</v>
      </c>
      <c r="Q709" s="25" t="s">
        <v>322</v>
      </c>
      <c r="R709" s="23">
        <v>0</v>
      </c>
      <c r="S709" s="105"/>
      <c r="T709" s="106"/>
      <c r="U709" s="26">
        <v>11998</v>
      </c>
      <c r="V709" s="70">
        <v>11998</v>
      </c>
      <c r="W709" s="27">
        <v>146</v>
      </c>
      <c r="X709" s="107"/>
      <c r="Y709" s="107"/>
      <c r="Z709" s="14"/>
      <c r="AA709" s="5"/>
      <c r="AB709" s="5"/>
    </row>
    <row r="710" spans="1:28" ht="12.75" customHeight="1" x14ac:dyDescent="0.2">
      <c r="A710" s="13"/>
      <c r="B710" s="22" t="s">
        <v>321</v>
      </c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9"/>
      <c r="N710" s="23">
        <v>607</v>
      </c>
      <c r="O710" s="24">
        <v>8</v>
      </c>
      <c r="P710" s="24">
        <v>1</v>
      </c>
      <c r="Q710" s="25" t="s">
        <v>320</v>
      </c>
      <c r="R710" s="23">
        <v>0</v>
      </c>
      <c r="S710" s="105"/>
      <c r="T710" s="106"/>
      <c r="U710" s="26">
        <v>11998</v>
      </c>
      <c r="V710" s="70">
        <v>11998</v>
      </c>
      <c r="W710" s="27">
        <v>146</v>
      </c>
      <c r="X710" s="107"/>
      <c r="Y710" s="107"/>
      <c r="Z710" s="14"/>
      <c r="AA710" s="5"/>
      <c r="AB710" s="5"/>
    </row>
    <row r="711" spans="1:28" ht="21.75" customHeight="1" x14ac:dyDescent="0.2">
      <c r="A711" s="13"/>
      <c r="B711" s="22" t="s">
        <v>29</v>
      </c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9"/>
      <c r="N711" s="23">
        <v>607</v>
      </c>
      <c r="O711" s="24">
        <v>8</v>
      </c>
      <c r="P711" s="24">
        <v>1</v>
      </c>
      <c r="Q711" s="25" t="s">
        <v>320</v>
      </c>
      <c r="R711" s="23" t="s">
        <v>28</v>
      </c>
      <c r="S711" s="105"/>
      <c r="T711" s="106"/>
      <c r="U711" s="26">
        <v>11998</v>
      </c>
      <c r="V711" s="70">
        <v>11998</v>
      </c>
      <c r="W711" s="27">
        <v>146</v>
      </c>
      <c r="X711" s="107"/>
      <c r="Y711" s="107"/>
      <c r="Z711" s="14"/>
      <c r="AA711" s="5"/>
      <c r="AB711" s="5"/>
    </row>
    <row r="712" spans="1:28" ht="12.75" customHeight="1" x14ac:dyDescent="0.2">
      <c r="A712" s="13"/>
      <c r="B712" s="22" t="s">
        <v>27</v>
      </c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9"/>
      <c r="N712" s="23">
        <v>607</v>
      </c>
      <c r="O712" s="24">
        <v>8</v>
      </c>
      <c r="P712" s="24">
        <v>1</v>
      </c>
      <c r="Q712" s="25" t="s">
        <v>320</v>
      </c>
      <c r="R712" s="23" t="s">
        <v>26</v>
      </c>
      <c r="S712" s="105"/>
      <c r="T712" s="106"/>
      <c r="U712" s="26">
        <v>11998</v>
      </c>
      <c r="V712" s="70">
        <v>11998</v>
      </c>
      <c r="W712" s="27">
        <v>146</v>
      </c>
      <c r="X712" s="107"/>
      <c r="Y712" s="107"/>
      <c r="Z712" s="14"/>
      <c r="AA712" s="5"/>
      <c r="AB712" s="5"/>
    </row>
    <row r="713" spans="1:28" ht="12.75" customHeight="1" x14ac:dyDescent="0.2">
      <c r="A713" s="13"/>
      <c r="B713" s="22" t="s">
        <v>25</v>
      </c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9"/>
      <c r="N713" s="23">
        <v>607</v>
      </c>
      <c r="O713" s="24">
        <v>8</v>
      </c>
      <c r="P713" s="24">
        <v>1</v>
      </c>
      <c r="Q713" s="25" t="s">
        <v>320</v>
      </c>
      <c r="R713" s="23" t="s">
        <v>23</v>
      </c>
      <c r="S713" s="105"/>
      <c r="T713" s="106"/>
      <c r="U713" s="26">
        <v>11998</v>
      </c>
      <c r="V713" s="70">
        <v>11998</v>
      </c>
      <c r="W713" s="27">
        <v>146</v>
      </c>
      <c r="X713" s="107"/>
      <c r="Y713" s="107"/>
      <c r="Z713" s="14"/>
      <c r="AA713" s="5"/>
      <c r="AB713" s="5"/>
    </row>
    <row r="714" spans="1:28" ht="12.75" customHeight="1" x14ac:dyDescent="0.2">
      <c r="A714" s="13"/>
      <c r="B714" s="22" t="s">
        <v>317</v>
      </c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9"/>
      <c r="N714" s="23">
        <v>607</v>
      </c>
      <c r="O714" s="24">
        <v>8</v>
      </c>
      <c r="P714" s="24">
        <v>4</v>
      </c>
      <c r="Q714" s="25" t="s">
        <v>2</v>
      </c>
      <c r="R714" s="23">
        <v>0</v>
      </c>
      <c r="S714" s="105"/>
      <c r="T714" s="106"/>
      <c r="U714" s="26">
        <v>3402059.97</v>
      </c>
      <c r="V714" s="70">
        <v>3402059.97</v>
      </c>
      <c r="W714" s="27">
        <v>146</v>
      </c>
      <c r="X714" s="107"/>
      <c r="Y714" s="107"/>
      <c r="Z714" s="14"/>
      <c r="AA714" s="5"/>
      <c r="AB714" s="5"/>
    </row>
    <row r="715" spans="1:28" ht="32.25" customHeight="1" x14ac:dyDescent="0.2">
      <c r="A715" s="13"/>
      <c r="B715" s="22" t="s">
        <v>215</v>
      </c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9"/>
      <c r="N715" s="23">
        <v>607</v>
      </c>
      <c r="O715" s="24">
        <v>8</v>
      </c>
      <c r="P715" s="24">
        <v>4</v>
      </c>
      <c r="Q715" s="25" t="s">
        <v>214</v>
      </c>
      <c r="R715" s="23">
        <v>0</v>
      </c>
      <c r="S715" s="105"/>
      <c r="T715" s="106"/>
      <c r="U715" s="26">
        <v>3402059.97</v>
      </c>
      <c r="V715" s="70">
        <v>3402059.97</v>
      </c>
      <c r="W715" s="27">
        <v>146</v>
      </c>
      <c r="X715" s="107"/>
      <c r="Y715" s="107"/>
      <c r="Z715" s="14"/>
      <c r="AA715" s="5"/>
      <c r="AB715" s="5"/>
    </row>
    <row r="716" spans="1:28" ht="32.25" customHeight="1" x14ac:dyDescent="0.2">
      <c r="A716" s="13"/>
      <c r="B716" s="22" t="s">
        <v>213</v>
      </c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9"/>
      <c r="N716" s="23">
        <v>607</v>
      </c>
      <c r="O716" s="24">
        <v>8</v>
      </c>
      <c r="P716" s="24">
        <v>4</v>
      </c>
      <c r="Q716" s="25" t="s">
        <v>212</v>
      </c>
      <c r="R716" s="23">
        <v>0</v>
      </c>
      <c r="S716" s="105"/>
      <c r="T716" s="106"/>
      <c r="U716" s="26">
        <v>3402059.97</v>
      </c>
      <c r="V716" s="70">
        <v>3402059.97</v>
      </c>
      <c r="W716" s="27">
        <v>146</v>
      </c>
      <c r="X716" s="107"/>
      <c r="Y716" s="107"/>
      <c r="Z716" s="14"/>
      <c r="AA716" s="5"/>
      <c r="AB716" s="5"/>
    </row>
    <row r="717" spans="1:28" ht="12.75" customHeight="1" x14ac:dyDescent="0.2">
      <c r="A717" s="13"/>
      <c r="B717" s="22" t="s">
        <v>56</v>
      </c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9"/>
      <c r="N717" s="23">
        <v>607</v>
      </c>
      <c r="O717" s="24">
        <v>8</v>
      </c>
      <c r="P717" s="24">
        <v>4</v>
      </c>
      <c r="Q717" s="25" t="s">
        <v>211</v>
      </c>
      <c r="R717" s="23">
        <v>0</v>
      </c>
      <c r="S717" s="105"/>
      <c r="T717" s="106"/>
      <c r="U717" s="26">
        <v>3402059.97</v>
      </c>
      <c r="V717" s="70">
        <v>3402059.97</v>
      </c>
      <c r="W717" s="27">
        <v>146</v>
      </c>
      <c r="X717" s="107"/>
      <c r="Y717" s="107"/>
      <c r="Z717" s="14"/>
      <c r="AA717" s="5"/>
      <c r="AB717" s="5"/>
    </row>
    <row r="718" spans="1:28" ht="12.75" customHeight="1" x14ac:dyDescent="0.2">
      <c r="A718" s="13"/>
      <c r="B718" s="22" t="s">
        <v>146</v>
      </c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9"/>
      <c r="N718" s="23">
        <v>607</v>
      </c>
      <c r="O718" s="24">
        <v>8</v>
      </c>
      <c r="P718" s="24">
        <v>4</v>
      </c>
      <c r="Q718" s="25" t="s">
        <v>210</v>
      </c>
      <c r="R718" s="23">
        <v>0</v>
      </c>
      <c r="S718" s="105"/>
      <c r="T718" s="106"/>
      <c r="U718" s="26">
        <v>344180.17</v>
      </c>
      <c r="V718" s="70">
        <v>344180.17</v>
      </c>
      <c r="W718" s="27">
        <v>146</v>
      </c>
      <c r="X718" s="107"/>
      <c r="Y718" s="107"/>
      <c r="Z718" s="14"/>
      <c r="AA718" s="5"/>
      <c r="AB718" s="5"/>
    </row>
    <row r="719" spans="1:28" ht="42.75" customHeight="1" x14ac:dyDescent="0.2">
      <c r="A719" s="13"/>
      <c r="B719" s="22" t="s">
        <v>136</v>
      </c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9"/>
      <c r="N719" s="23">
        <v>607</v>
      </c>
      <c r="O719" s="24">
        <v>8</v>
      </c>
      <c r="P719" s="24">
        <v>4</v>
      </c>
      <c r="Q719" s="25" t="s">
        <v>210</v>
      </c>
      <c r="R719" s="23" t="s">
        <v>135</v>
      </c>
      <c r="S719" s="105"/>
      <c r="T719" s="106"/>
      <c r="U719" s="26">
        <v>94180.17</v>
      </c>
      <c r="V719" s="70">
        <v>94180.17</v>
      </c>
      <c r="W719" s="27">
        <v>146</v>
      </c>
      <c r="X719" s="107"/>
      <c r="Y719" s="107"/>
      <c r="Z719" s="14"/>
      <c r="AA719" s="5"/>
      <c r="AB719" s="5"/>
    </row>
    <row r="720" spans="1:28" ht="21.75" customHeight="1" x14ac:dyDescent="0.2">
      <c r="A720" s="13"/>
      <c r="B720" s="22" t="s">
        <v>134</v>
      </c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9"/>
      <c r="N720" s="23">
        <v>607</v>
      </c>
      <c r="O720" s="24">
        <v>8</v>
      </c>
      <c r="P720" s="24">
        <v>4</v>
      </c>
      <c r="Q720" s="25" t="s">
        <v>210</v>
      </c>
      <c r="R720" s="23" t="s">
        <v>133</v>
      </c>
      <c r="S720" s="105"/>
      <c r="T720" s="106"/>
      <c r="U720" s="26">
        <v>94180.17</v>
      </c>
      <c r="V720" s="70">
        <v>94180.17</v>
      </c>
      <c r="W720" s="27">
        <v>146</v>
      </c>
      <c r="X720" s="107"/>
      <c r="Y720" s="107"/>
      <c r="Z720" s="14"/>
      <c r="AA720" s="5"/>
      <c r="AB720" s="5"/>
    </row>
    <row r="721" spans="1:28" ht="21.75" customHeight="1" x14ac:dyDescent="0.2">
      <c r="A721" s="13"/>
      <c r="B721" s="22" t="s">
        <v>132</v>
      </c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9"/>
      <c r="N721" s="23">
        <v>607</v>
      </c>
      <c r="O721" s="24">
        <v>8</v>
      </c>
      <c r="P721" s="24">
        <v>4</v>
      </c>
      <c r="Q721" s="25" t="s">
        <v>210</v>
      </c>
      <c r="R721" s="23" t="s">
        <v>130</v>
      </c>
      <c r="S721" s="105"/>
      <c r="T721" s="106"/>
      <c r="U721" s="26">
        <v>72335</v>
      </c>
      <c r="V721" s="70">
        <v>72335</v>
      </c>
      <c r="W721" s="27">
        <v>146</v>
      </c>
      <c r="X721" s="107"/>
      <c r="Y721" s="107"/>
      <c r="Z721" s="14"/>
      <c r="AA721" s="5"/>
      <c r="AB721" s="5"/>
    </row>
    <row r="722" spans="1:28" ht="32.25" customHeight="1" x14ac:dyDescent="0.2">
      <c r="A722" s="13"/>
      <c r="B722" s="22" t="s">
        <v>141</v>
      </c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9"/>
      <c r="N722" s="23">
        <v>607</v>
      </c>
      <c r="O722" s="24">
        <v>8</v>
      </c>
      <c r="P722" s="24">
        <v>4</v>
      </c>
      <c r="Q722" s="25" t="s">
        <v>210</v>
      </c>
      <c r="R722" s="23" t="s">
        <v>139</v>
      </c>
      <c r="S722" s="105"/>
      <c r="T722" s="106"/>
      <c r="U722" s="26">
        <v>21845.17</v>
      </c>
      <c r="V722" s="70">
        <v>21845.17</v>
      </c>
      <c r="W722" s="27">
        <v>146</v>
      </c>
      <c r="X722" s="107"/>
      <c r="Y722" s="107"/>
      <c r="Z722" s="14"/>
      <c r="AA722" s="5"/>
      <c r="AB722" s="5"/>
    </row>
    <row r="723" spans="1:28" ht="21.75" customHeight="1" x14ac:dyDescent="0.2">
      <c r="A723" s="13"/>
      <c r="B723" s="22" t="s">
        <v>35</v>
      </c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9"/>
      <c r="N723" s="23">
        <v>607</v>
      </c>
      <c r="O723" s="24">
        <v>8</v>
      </c>
      <c r="P723" s="24">
        <v>4</v>
      </c>
      <c r="Q723" s="25" t="s">
        <v>210</v>
      </c>
      <c r="R723" s="23" t="s">
        <v>34</v>
      </c>
      <c r="S723" s="105"/>
      <c r="T723" s="106"/>
      <c r="U723" s="26">
        <v>250000</v>
      </c>
      <c r="V723" s="70">
        <v>250000</v>
      </c>
      <c r="W723" s="27">
        <v>146</v>
      </c>
      <c r="X723" s="107"/>
      <c r="Y723" s="107"/>
      <c r="Z723" s="14"/>
      <c r="AA723" s="5"/>
      <c r="AB723" s="5"/>
    </row>
    <row r="724" spans="1:28" ht="21.75" customHeight="1" x14ac:dyDescent="0.2">
      <c r="A724" s="13"/>
      <c r="B724" s="22" t="s">
        <v>33</v>
      </c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9"/>
      <c r="N724" s="23">
        <v>607</v>
      </c>
      <c r="O724" s="24">
        <v>8</v>
      </c>
      <c r="P724" s="24">
        <v>4</v>
      </c>
      <c r="Q724" s="25" t="s">
        <v>210</v>
      </c>
      <c r="R724" s="23" t="s">
        <v>32</v>
      </c>
      <c r="S724" s="105"/>
      <c r="T724" s="106"/>
      <c r="U724" s="26">
        <v>250000</v>
      </c>
      <c r="V724" s="70">
        <v>250000</v>
      </c>
      <c r="W724" s="27">
        <v>146</v>
      </c>
      <c r="X724" s="107"/>
      <c r="Y724" s="107"/>
      <c r="Z724" s="14"/>
      <c r="AA724" s="5"/>
      <c r="AB724" s="5"/>
    </row>
    <row r="725" spans="1:28" ht="12.75" customHeight="1" x14ac:dyDescent="0.2">
      <c r="A725" s="13"/>
      <c r="B725" s="22" t="s">
        <v>31</v>
      </c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9"/>
      <c r="N725" s="23">
        <v>607</v>
      </c>
      <c r="O725" s="24">
        <v>8</v>
      </c>
      <c r="P725" s="24">
        <v>4</v>
      </c>
      <c r="Q725" s="25" t="s">
        <v>210</v>
      </c>
      <c r="R725" s="23" t="s">
        <v>30</v>
      </c>
      <c r="S725" s="105"/>
      <c r="T725" s="106"/>
      <c r="U725" s="26">
        <v>250000</v>
      </c>
      <c r="V725" s="70">
        <v>250000</v>
      </c>
      <c r="W725" s="27">
        <v>146</v>
      </c>
      <c r="X725" s="107"/>
      <c r="Y725" s="107"/>
      <c r="Z725" s="14"/>
      <c r="AA725" s="5"/>
      <c r="AB725" s="5"/>
    </row>
    <row r="726" spans="1:28" ht="21.75" customHeight="1" x14ac:dyDescent="0.2">
      <c r="A726" s="13"/>
      <c r="B726" s="22" t="s">
        <v>144</v>
      </c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9"/>
      <c r="N726" s="23">
        <v>607</v>
      </c>
      <c r="O726" s="24">
        <v>8</v>
      </c>
      <c r="P726" s="24">
        <v>4</v>
      </c>
      <c r="Q726" s="25" t="s">
        <v>209</v>
      </c>
      <c r="R726" s="23">
        <v>0</v>
      </c>
      <c r="S726" s="105"/>
      <c r="T726" s="106"/>
      <c r="U726" s="26">
        <v>3057879.8</v>
      </c>
      <c r="V726" s="70">
        <v>3057879.8</v>
      </c>
      <c r="W726" s="27">
        <v>146</v>
      </c>
      <c r="X726" s="107"/>
      <c r="Y726" s="107"/>
      <c r="Z726" s="14"/>
      <c r="AA726" s="5"/>
      <c r="AB726" s="5"/>
    </row>
    <row r="727" spans="1:28" ht="42.75" customHeight="1" x14ac:dyDescent="0.2">
      <c r="A727" s="13"/>
      <c r="B727" s="22" t="s">
        <v>136</v>
      </c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9"/>
      <c r="N727" s="23">
        <v>607</v>
      </c>
      <c r="O727" s="24">
        <v>8</v>
      </c>
      <c r="P727" s="24">
        <v>4</v>
      </c>
      <c r="Q727" s="25" t="s">
        <v>209</v>
      </c>
      <c r="R727" s="23" t="s">
        <v>135</v>
      </c>
      <c r="S727" s="105"/>
      <c r="T727" s="106"/>
      <c r="U727" s="26">
        <v>3057879.8</v>
      </c>
      <c r="V727" s="70">
        <v>3057879.8</v>
      </c>
      <c r="W727" s="27">
        <v>146</v>
      </c>
      <c r="X727" s="107"/>
      <c r="Y727" s="107"/>
      <c r="Z727" s="14"/>
      <c r="AA727" s="5"/>
      <c r="AB727" s="5"/>
    </row>
    <row r="728" spans="1:28" ht="21.75" customHeight="1" x14ac:dyDescent="0.2">
      <c r="A728" s="13"/>
      <c r="B728" s="22" t="s">
        <v>134</v>
      </c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9"/>
      <c r="N728" s="23">
        <v>607</v>
      </c>
      <c r="O728" s="24">
        <v>8</v>
      </c>
      <c r="P728" s="24">
        <v>4</v>
      </c>
      <c r="Q728" s="25" t="s">
        <v>209</v>
      </c>
      <c r="R728" s="23" t="s">
        <v>133</v>
      </c>
      <c r="S728" s="105"/>
      <c r="T728" s="106"/>
      <c r="U728" s="26">
        <v>3057879.8</v>
      </c>
      <c r="V728" s="70">
        <v>3057879.8</v>
      </c>
      <c r="W728" s="27">
        <v>146</v>
      </c>
      <c r="X728" s="107"/>
      <c r="Y728" s="107"/>
      <c r="Z728" s="14"/>
      <c r="AA728" s="5"/>
      <c r="AB728" s="5"/>
    </row>
    <row r="729" spans="1:28" ht="12.75" customHeight="1" x14ac:dyDescent="0.2">
      <c r="A729" s="13"/>
      <c r="B729" s="22" t="s">
        <v>143</v>
      </c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9"/>
      <c r="N729" s="23">
        <v>607</v>
      </c>
      <c r="O729" s="24">
        <v>8</v>
      </c>
      <c r="P729" s="24">
        <v>4</v>
      </c>
      <c r="Q729" s="25" t="s">
        <v>209</v>
      </c>
      <c r="R729" s="23" t="s">
        <v>142</v>
      </c>
      <c r="S729" s="105"/>
      <c r="T729" s="106"/>
      <c r="U729" s="26">
        <v>2348602</v>
      </c>
      <c r="V729" s="70">
        <v>2348602</v>
      </c>
      <c r="W729" s="27">
        <v>146</v>
      </c>
      <c r="X729" s="107"/>
      <c r="Y729" s="107"/>
      <c r="Z729" s="14"/>
      <c r="AA729" s="5"/>
      <c r="AB729" s="5"/>
    </row>
    <row r="730" spans="1:28" ht="32.25" customHeight="1" x14ac:dyDescent="0.2">
      <c r="A730" s="13"/>
      <c r="B730" s="22" t="s">
        <v>141</v>
      </c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9"/>
      <c r="N730" s="23">
        <v>607</v>
      </c>
      <c r="O730" s="24">
        <v>8</v>
      </c>
      <c r="P730" s="24">
        <v>4</v>
      </c>
      <c r="Q730" s="25" t="s">
        <v>209</v>
      </c>
      <c r="R730" s="23" t="s">
        <v>139</v>
      </c>
      <c r="S730" s="105"/>
      <c r="T730" s="106"/>
      <c r="U730" s="26">
        <v>709277.8</v>
      </c>
      <c r="V730" s="70">
        <v>709277.8</v>
      </c>
      <c r="W730" s="27">
        <v>146</v>
      </c>
      <c r="X730" s="107"/>
      <c r="Y730" s="107"/>
      <c r="Z730" s="14"/>
      <c r="AA730" s="5"/>
      <c r="AB730" s="5"/>
    </row>
    <row r="731" spans="1:28" ht="32.25" customHeight="1" x14ac:dyDescent="0.2">
      <c r="A731" s="13"/>
      <c r="B731" s="22" t="s">
        <v>316</v>
      </c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9"/>
      <c r="N731" s="23">
        <v>609</v>
      </c>
      <c r="O731" s="24">
        <v>0</v>
      </c>
      <c r="P731" s="24">
        <v>0</v>
      </c>
      <c r="Q731" s="25" t="s">
        <v>2</v>
      </c>
      <c r="R731" s="23">
        <v>0</v>
      </c>
      <c r="S731" s="105"/>
      <c r="T731" s="106"/>
      <c r="U731" s="26">
        <v>450636229</v>
      </c>
      <c r="V731" s="70">
        <v>466642219</v>
      </c>
      <c r="W731" s="27">
        <v>146</v>
      </c>
      <c r="X731" s="107"/>
      <c r="Y731" s="107"/>
      <c r="Z731" s="14"/>
      <c r="AA731" s="5"/>
      <c r="AB731" s="5"/>
    </row>
    <row r="732" spans="1:28" ht="12.75" customHeight="1" x14ac:dyDescent="0.2">
      <c r="A732" s="13"/>
      <c r="B732" s="22" t="s">
        <v>22</v>
      </c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9"/>
      <c r="N732" s="23">
        <v>609</v>
      </c>
      <c r="O732" s="24">
        <v>10</v>
      </c>
      <c r="P732" s="24">
        <v>0</v>
      </c>
      <c r="Q732" s="25" t="s">
        <v>2</v>
      </c>
      <c r="R732" s="23">
        <v>0</v>
      </c>
      <c r="S732" s="105"/>
      <c r="T732" s="106"/>
      <c r="U732" s="26">
        <v>450636229</v>
      </c>
      <c r="V732" s="70">
        <v>466642219</v>
      </c>
      <c r="W732" s="27">
        <v>146</v>
      </c>
      <c r="X732" s="107"/>
      <c r="Y732" s="107"/>
      <c r="Z732" s="14"/>
      <c r="AA732" s="5"/>
      <c r="AB732" s="5"/>
    </row>
    <row r="733" spans="1:28" ht="12.75" customHeight="1" x14ac:dyDescent="0.2">
      <c r="A733" s="13"/>
      <c r="B733" s="22" t="s">
        <v>315</v>
      </c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9"/>
      <c r="N733" s="23">
        <v>609</v>
      </c>
      <c r="O733" s="24">
        <v>10</v>
      </c>
      <c r="P733" s="24">
        <v>3</v>
      </c>
      <c r="Q733" s="25" t="s">
        <v>2</v>
      </c>
      <c r="R733" s="23">
        <v>0</v>
      </c>
      <c r="S733" s="105"/>
      <c r="T733" s="106"/>
      <c r="U733" s="26">
        <v>170572650</v>
      </c>
      <c r="V733" s="70">
        <v>171498570</v>
      </c>
      <c r="W733" s="27">
        <v>146</v>
      </c>
      <c r="X733" s="107"/>
      <c r="Y733" s="107"/>
      <c r="Z733" s="14"/>
      <c r="AA733" s="5"/>
      <c r="AB733" s="5"/>
    </row>
    <row r="734" spans="1:28" ht="21.75" customHeight="1" x14ac:dyDescent="0.2">
      <c r="A734" s="13"/>
      <c r="B734" s="22" t="s">
        <v>266</v>
      </c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9"/>
      <c r="N734" s="23">
        <v>609</v>
      </c>
      <c r="O734" s="24">
        <v>10</v>
      </c>
      <c r="P734" s="24">
        <v>3</v>
      </c>
      <c r="Q734" s="25" t="s">
        <v>265</v>
      </c>
      <c r="R734" s="23">
        <v>0</v>
      </c>
      <c r="S734" s="105"/>
      <c r="T734" s="106"/>
      <c r="U734" s="26">
        <v>170572650</v>
      </c>
      <c r="V734" s="70">
        <v>171498570</v>
      </c>
      <c r="W734" s="27">
        <v>146</v>
      </c>
      <c r="X734" s="107"/>
      <c r="Y734" s="107"/>
      <c r="Z734" s="14"/>
      <c r="AA734" s="5"/>
      <c r="AB734" s="5"/>
    </row>
    <row r="735" spans="1:28" ht="12.75" customHeight="1" x14ac:dyDescent="0.2">
      <c r="A735" s="13"/>
      <c r="B735" s="22" t="s">
        <v>264</v>
      </c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9"/>
      <c r="N735" s="23">
        <v>609</v>
      </c>
      <c r="O735" s="24">
        <v>10</v>
      </c>
      <c r="P735" s="24">
        <v>3</v>
      </c>
      <c r="Q735" s="25" t="s">
        <v>263</v>
      </c>
      <c r="R735" s="23">
        <v>0</v>
      </c>
      <c r="S735" s="105"/>
      <c r="T735" s="106"/>
      <c r="U735" s="26">
        <v>170572650</v>
      </c>
      <c r="V735" s="70">
        <v>171498570</v>
      </c>
      <c r="W735" s="27">
        <v>146</v>
      </c>
      <c r="X735" s="107"/>
      <c r="Y735" s="107"/>
      <c r="Z735" s="14"/>
      <c r="AA735" s="5"/>
      <c r="AB735" s="5"/>
    </row>
    <row r="736" spans="1:28" ht="21.75" customHeight="1" x14ac:dyDescent="0.2">
      <c r="A736" s="13"/>
      <c r="B736" s="22" t="s">
        <v>262</v>
      </c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9"/>
      <c r="N736" s="23">
        <v>609</v>
      </c>
      <c r="O736" s="24">
        <v>10</v>
      </c>
      <c r="P736" s="24">
        <v>3</v>
      </c>
      <c r="Q736" s="25" t="s">
        <v>261</v>
      </c>
      <c r="R736" s="23">
        <v>0</v>
      </c>
      <c r="S736" s="105"/>
      <c r="T736" s="106"/>
      <c r="U736" s="26">
        <v>39370</v>
      </c>
      <c r="V736" s="70">
        <v>40950</v>
      </c>
      <c r="W736" s="27">
        <v>146</v>
      </c>
      <c r="X736" s="107"/>
      <c r="Y736" s="107"/>
      <c r="Z736" s="14"/>
      <c r="AA736" s="5"/>
      <c r="AB736" s="5"/>
    </row>
    <row r="737" spans="1:28" ht="21.75" customHeight="1" x14ac:dyDescent="0.2">
      <c r="A737" s="13"/>
      <c r="B737" s="22" t="s">
        <v>314</v>
      </c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9"/>
      <c r="N737" s="23">
        <v>609</v>
      </c>
      <c r="O737" s="24">
        <v>10</v>
      </c>
      <c r="P737" s="24">
        <v>3</v>
      </c>
      <c r="Q737" s="25" t="s">
        <v>313</v>
      </c>
      <c r="R737" s="23">
        <v>0</v>
      </c>
      <c r="S737" s="105"/>
      <c r="T737" s="106"/>
      <c r="U737" s="26">
        <v>39370</v>
      </c>
      <c r="V737" s="70">
        <v>40950</v>
      </c>
      <c r="W737" s="27">
        <v>146</v>
      </c>
      <c r="X737" s="107"/>
      <c r="Y737" s="107"/>
      <c r="Z737" s="14"/>
      <c r="AA737" s="5"/>
      <c r="AB737" s="5"/>
    </row>
    <row r="738" spans="1:28" ht="21.75" customHeight="1" x14ac:dyDescent="0.2">
      <c r="A738" s="13"/>
      <c r="B738" s="22" t="s">
        <v>35</v>
      </c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9"/>
      <c r="N738" s="23">
        <v>609</v>
      </c>
      <c r="O738" s="24">
        <v>10</v>
      </c>
      <c r="P738" s="24">
        <v>3</v>
      </c>
      <c r="Q738" s="25" t="s">
        <v>313</v>
      </c>
      <c r="R738" s="23" t="s">
        <v>34</v>
      </c>
      <c r="S738" s="105"/>
      <c r="T738" s="106"/>
      <c r="U738" s="26">
        <v>700</v>
      </c>
      <c r="V738" s="70">
        <v>900</v>
      </c>
      <c r="W738" s="27">
        <v>146</v>
      </c>
      <c r="X738" s="107"/>
      <c r="Y738" s="107"/>
      <c r="Z738" s="14"/>
      <c r="AA738" s="5"/>
      <c r="AB738" s="5"/>
    </row>
    <row r="739" spans="1:28" ht="21.75" customHeight="1" x14ac:dyDescent="0.2">
      <c r="A739" s="13"/>
      <c r="B739" s="22" t="s">
        <v>33</v>
      </c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9"/>
      <c r="N739" s="23">
        <v>609</v>
      </c>
      <c r="O739" s="24">
        <v>10</v>
      </c>
      <c r="P739" s="24">
        <v>3</v>
      </c>
      <c r="Q739" s="25" t="s">
        <v>313</v>
      </c>
      <c r="R739" s="23" t="s">
        <v>32</v>
      </c>
      <c r="S739" s="105"/>
      <c r="T739" s="106"/>
      <c r="U739" s="26">
        <v>700</v>
      </c>
      <c r="V739" s="70">
        <v>900</v>
      </c>
      <c r="W739" s="27">
        <v>146</v>
      </c>
      <c r="X739" s="107"/>
      <c r="Y739" s="107"/>
      <c r="Z739" s="14"/>
      <c r="AA739" s="5"/>
      <c r="AB739" s="5"/>
    </row>
    <row r="740" spans="1:28" ht="12.75" customHeight="1" x14ac:dyDescent="0.2">
      <c r="A740" s="13"/>
      <c r="B740" s="22" t="s">
        <v>31</v>
      </c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9"/>
      <c r="N740" s="23">
        <v>609</v>
      </c>
      <c r="O740" s="24">
        <v>10</v>
      </c>
      <c r="P740" s="24">
        <v>3</v>
      </c>
      <c r="Q740" s="25" t="s">
        <v>313</v>
      </c>
      <c r="R740" s="23" t="s">
        <v>30</v>
      </c>
      <c r="S740" s="105"/>
      <c r="T740" s="106"/>
      <c r="U740" s="26">
        <v>700</v>
      </c>
      <c r="V740" s="70">
        <v>900</v>
      </c>
      <c r="W740" s="27">
        <v>146</v>
      </c>
      <c r="X740" s="107"/>
      <c r="Y740" s="107"/>
      <c r="Z740" s="14"/>
      <c r="AA740" s="5"/>
      <c r="AB740" s="5"/>
    </row>
    <row r="741" spans="1:28" ht="12.75" customHeight="1" x14ac:dyDescent="0.2">
      <c r="A741" s="13"/>
      <c r="B741" s="22" t="s">
        <v>9</v>
      </c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9"/>
      <c r="N741" s="23">
        <v>609</v>
      </c>
      <c r="O741" s="24">
        <v>10</v>
      </c>
      <c r="P741" s="24">
        <v>3</v>
      </c>
      <c r="Q741" s="25" t="s">
        <v>313</v>
      </c>
      <c r="R741" s="23" t="s">
        <v>8</v>
      </c>
      <c r="S741" s="105"/>
      <c r="T741" s="106"/>
      <c r="U741" s="26">
        <v>38670</v>
      </c>
      <c r="V741" s="70">
        <v>40050</v>
      </c>
      <c r="W741" s="27">
        <v>146</v>
      </c>
      <c r="X741" s="107"/>
      <c r="Y741" s="107"/>
      <c r="Z741" s="14"/>
      <c r="AA741" s="5"/>
      <c r="AB741" s="5"/>
    </row>
    <row r="742" spans="1:28" ht="12.75" customHeight="1" x14ac:dyDescent="0.2">
      <c r="A742" s="13"/>
      <c r="B742" s="22" t="s">
        <v>272</v>
      </c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9"/>
      <c r="N742" s="23">
        <v>609</v>
      </c>
      <c r="O742" s="24">
        <v>10</v>
      </c>
      <c r="P742" s="24">
        <v>3</v>
      </c>
      <c r="Q742" s="25" t="s">
        <v>313</v>
      </c>
      <c r="R742" s="23" t="s">
        <v>271</v>
      </c>
      <c r="S742" s="105"/>
      <c r="T742" s="106"/>
      <c r="U742" s="26">
        <v>38670</v>
      </c>
      <c r="V742" s="70">
        <v>40050</v>
      </c>
      <c r="W742" s="27">
        <v>146</v>
      </c>
      <c r="X742" s="107"/>
      <c r="Y742" s="107"/>
      <c r="Z742" s="14"/>
      <c r="AA742" s="5"/>
      <c r="AB742" s="5"/>
    </row>
    <row r="743" spans="1:28" ht="21.75" customHeight="1" x14ac:dyDescent="0.2">
      <c r="A743" s="13"/>
      <c r="B743" s="22" t="s">
        <v>270</v>
      </c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9"/>
      <c r="N743" s="23">
        <v>609</v>
      </c>
      <c r="O743" s="24">
        <v>10</v>
      </c>
      <c r="P743" s="24">
        <v>3</v>
      </c>
      <c r="Q743" s="25" t="s">
        <v>313</v>
      </c>
      <c r="R743" s="23" t="s">
        <v>268</v>
      </c>
      <c r="S743" s="105"/>
      <c r="T743" s="106"/>
      <c r="U743" s="26">
        <v>38670</v>
      </c>
      <c r="V743" s="70">
        <v>40050</v>
      </c>
      <c r="W743" s="27">
        <v>146</v>
      </c>
      <c r="X743" s="107"/>
      <c r="Y743" s="107"/>
      <c r="Z743" s="14"/>
      <c r="AA743" s="5"/>
      <c r="AB743" s="5"/>
    </row>
    <row r="744" spans="1:28" ht="21.75" customHeight="1" x14ac:dyDescent="0.2">
      <c r="A744" s="13"/>
      <c r="B744" s="22" t="s">
        <v>258</v>
      </c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9"/>
      <c r="N744" s="23">
        <v>609</v>
      </c>
      <c r="O744" s="24">
        <v>10</v>
      </c>
      <c r="P744" s="24">
        <v>3</v>
      </c>
      <c r="Q744" s="25" t="s">
        <v>257</v>
      </c>
      <c r="R744" s="23">
        <v>0</v>
      </c>
      <c r="S744" s="105"/>
      <c r="T744" s="106"/>
      <c r="U744" s="26">
        <v>169223910</v>
      </c>
      <c r="V744" s="70">
        <v>170153200</v>
      </c>
      <c r="W744" s="27">
        <v>146</v>
      </c>
      <c r="X744" s="107"/>
      <c r="Y744" s="107"/>
      <c r="Z744" s="14"/>
      <c r="AA744" s="5"/>
      <c r="AB744" s="5"/>
    </row>
    <row r="745" spans="1:28" ht="21.75" customHeight="1" x14ac:dyDescent="0.2">
      <c r="A745" s="13"/>
      <c r="B745" s="22" t="s">
        <v>256</v>
      </c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9"/>
      <c r="N745" s="23">
        <v>609</v>
      </c>
      <c r="O745" s="24">
        <v>10</v>
      </c>
      <c r="P745" s="24">
        <v>3</v>
      </c>
      <c r="Q745" s="25" t="s">
        <v>255</v>
      </c>
      <c r="R745" s="23">
        <v>0</v>
      </c>
      <c r="S745" s="105"/>
      <c r="T745" s="106"/>
      <c r="U745" s="26">
        <v>4168840</v>
      </c>
      <c r="V745" s="70">
        <v>4335160</v>
      </c>
      <c r="W745" s="27">
        <v>146</v>
      </c>
      <c r="X745" s="107"/>
      <c r="Y745" s="107"/>
      <c r="Z745" s="14"/>
      <c r="AA745" s="5"/>
      <c r="AB745" s="5"/>
    </row>
    <row r="746" spans="1:28" ht="21.75" customHeight="1" x14ac:dyDescent="0.2">
      <c r="A746" s="13"/>
      <c r="B746" s="22" t="s">
        <v>35</v>
      </c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9"/>
      <c r="N746" s="23">
        <v>609</v>
      </c>
      <c r="O746" s="24">
        <v>10</v>
      </c>
      <c r="P746" s="24">
        <v>3</v>
      </c>
      <c r="Q746" s="25" t="s">
        <v>255</v>
      </c>
      <c r="R746" s="23" t="s">
        <v>34</v>
      </c>
      <c r="S746" s="105"/>
      <c r="T746" s="106"/>
      <c r="U746" s="26">
        <v>58300</v>
      </c>
      <c r="V746" s="70">
        <v>58300</v>
      </c>
      <c r="W746" s="27">
        <v>146</v>
      </c>
      <c r="X746" s="107"/>
      <c r="Y746" s="107"/>
      <c r="Z746" s="14"/>
      <c r="AA746" s="5"/>
      <c r="AB746" s="5"/>
    </row>
    <row r="747" spans="1:28" ht="21.75" customHeight="1" x14ac:dyDescent="0.2">
      <c r="A747" s="13"/>
      <c r="B747" s="22" t="s">
        <v>33</v>
      </c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9"/>
      <c r="N747" s="23">
        <v>609</v>
      </c>
      <c r="O747" s="24">
        <v>10</v>
      </c>
      <c r="P747" s="24">
        <v>3</v>
      </c>
      <c r="Q747" s="25" t="s">
        <v>255</v>
      </c>
      <c r="R747" s="23" t="s">
        <v>32</v>
      </c>
      <c r="S747" s="105"/>
      <c r="T747" s="106"/>
      <c r="U747" s="26">
        <v>58300</v>
      </c>
      <c r="V747" s="70">
        <v>58300</v>
      </c>
      <c r="W747" s="27">
        <v>146</v>
      </c>
      <c r="X747" s="107"/>
      <c r="Y747" s="107"/>
      <c r="Z747" s="14"/>
      <c r="AA747" s="5"/>
      <c r="AB747" s="5"/>
    </row>
    <row r="748" spans="1:28" ht="12.75" customHeight="1" x14ac:dyDescent="0.2">
      <c r="A748" s="13"/>
      <c r="B748" s="22" t="s">
        <v>31</v>
      </c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9"/>
      <c r="N748" s="23">
        <v>609</v>
      </c>
      <c r="O748" s="24">
        <v>10</v>
      </c>
      <c r="P748" s="24">
        <v>3</v>
      </c>
      <c r="Q748" s="25" t="s">
        <v>255</v>
      </c>
      <c r="R748" s="23" t="s">
        <v>30</v>
      </c>
      <c r="S748" s="105"/>
      <c r="T748" s="106"/>
      <c r="U748" s="26">
        <v>58300</v>
      </c>
      <c r="V748" s="70">
        <v>58300</v>
      </c>
      <c r="W748" s="27">
        <v>146</v>
      </c>
      <c r="X748" s="107"/>
      <c r="Y748" s="107"/>
      <c r="Z748" s="14"/>
      <c r="AA748" s="5"/>
      <c r="AB748" s="5"/>
    </row>
    <row r="749" spans="1:28" ht="12.75" customHeight="1" x14ac:dyDescent="0.2">
      <c r="A749" s="13"/>
      <c r="B749" s="22" t="s">
        <v>9</v>
      </c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9"/>
      <c r="N749" s="23">
        <v>609</v>
      </c>
      <c r="O749" s="24">
        <v>10</v>
      </c>
      <c r="P749" s="24">
        <v>3</v>
      </c>
      <c r="Q749" s="25" t="s">
        <v>255</v>
      </c>
      <c r="R749" s="23" t="s">
        <v>8</v>
      </c>
      <c r="S749" s="105"/>
      <c r="T749" s="106"/>
      <c r="U749" s="26">
        <v>4110540</v>
      </c>
      <c r="V749" s="70">
        <v>4276860</v>
      </c>
      <c r="W749" s="27">
        <v>146</v>
      </c>
      <c r="X749" s="107"/>
      <c r="Y749" s="107"/>
      <c r="Z749" s="14"/>
      <c r="AA749" s="5"/>
      <c r="AB749" s="5"/>
    </row>
    <row r="750" spans="1:28" ht="12.75" customHeight="1" x14ac:dyDescent="0.2">
      <c r="A750" s="13"/>
      <c r="B750" s="22" t="s">
        <v>272</v>
      </c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9"/>
      <c r="N750" s="23">
        <v>609</v>
      </c>
      <c r="O750" s="24">
        <v>10</v>
      </c>
      <c r="P750" s="24">
        <v>3</v>
      </c>
      <c r="Q750" s="25" t="s">
        <v>255</v>
      </c>
      <c r="R750" s="23" t="s">
        <v>271</v>
      </c>
      <c r="S750" s="105"/>
      <c r="T750" s="106"/>
      <c r="U750" s="26">
        <v>4110540</v>
      </c>
      <c r="V750" s="70">
        <v>4276860</v>
      </c>
      <c r="W750" s="27">
        <v>146</v>
      </c>
      <c r="X750" s="107"/>
      <c r="Y750" s="107"/>
      <c r="Z750" s="14"/>
      <c r="AA750" s="5"/>
      <c r="AB750" s="5"/>
    </row>
    <row r="751" spans="1:28" ht="21.75" customHeight="1" x14ac:dyDescent="0.2">
      <c r="A751" s="13"/>
      <c r="B751" s="22" t="s">
        <v>270</v>
      </c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9"/>
      <c r="N751" s="23">
        <v>609</v>
      </c>
      <c r="O751" s="24">
        <v>10</v>
      </c>
      <c r="P751" s="24">
        <v>3</v>
      </c>
      <c r="Q751" s="25" t="s">
        <v>255</v>
      </c>
      <c r="R751" s="23" t="s">
        <v>268</v>
      </c>
      <c r="S751" s="105"/>
      <c r="T751" s="106"/>
      <c r="U751" s="26">
        <v>4110540</v>
      </c>
      <c r="V751" s="70">
        <v>4276860</v>
      </c>
      <c r="W751" s="27">
        <v>146</v>
      </c>
      <c r="X751" s="107"/>
      <c r="Y751" s="107"/>
      <c r="Z751" s="14"/>
      <c r="AA751" s="5"/>
      <c r="AB751" s="5"/>
    </row>
    <row r="752" spans="1:28" ht="12.75" customHeight="1" x14ac:dyDescent="0.2">
      <c r="A752" s="13"/>
      <c r="B752" s="22" t="s">
        <v>254</v>
      </c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9"/>
      <c r="N752" s="23">
        <v>609</v>
      </c>
      <c r="O752" s="24">
        <v>10</v>
      </c>
      <c r="P752" s="24">
        <v>3</v>
      </c>
      <c r="Q752" s="25" t="s">
        <v>253</v>
      </c>
      <c r="R752" s="23">
        <v>0</v>
      </c>
      <c r="S752" s="105"/>
      <c r="T752" s="106"/>
      <c r="U752" s="26">
        <v>54816620</v>
      </c>
      <c r="V752" s="70">
        <v>54816620</v>
      </c>
      <c r="W752" s="27">
        <v>146</v>
      </c>
      <c r="X752" s="107"/>
      <c r="Y752" s="107"/>
      <c r="Z752" s="14"/>
      <c r="AA752" s="5"/>
      <c r="AB752" s="5"/>
    </row>
    <row r="753" spans="1:28" ht="21.75" customHeight="1" x14ac:dyDescent="0.2">
      <c r="A753" s="13"/>
      <c r="B753" s="22" t="s">
        <v>35</v>
      </c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9"/>
      <c r="N753" s="23">
        <v>609</v>
      </c>
      <c r="O753" s="24">
        <v>10</v>
      </c>
      <c r="P753" s="24">
        <v>3</v>
      </c>
      <c r="Q753" s="25" t="s">
        <v>253</v>
      </c>
      <c r="R753" s="23" t="s">
        <v>34</v>
      </c>
      <c r="S753" s="105"/>
      <c r="T753" s="106"/>
      <c r="U753" s="26">
        <v>450000</v>
      </c>
      <c r="V753" s="70">
        <v>450000</v>
      </c>
      <c r="W753" s="27">
        <v>146</v>
      </c>
      <c r="X753" s="107"/>
      <c r="Y753" s="107"/>
      <c r="Z753" s="14"/>
      <c r="AA753" s="5"/>
      <c r="AB753" s="5"/>
    </row>
    <row r="754" spans="1:28" ht="21.75" customHeight="1" x14ac:dyDescent="0.2">
      <c r="A754" s="13"/>
      <c r="B754" s="22" t="s">
        <v>33</v>
      </c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9"/>
      <c r="N754" s="23">
        <v>609</v>
      </c>
      <c r="O754" s="24">
        <v>10</v>
      </c>
      <c r="P754" s="24">
        <v>3</v>
      </c>
      <c r="Q754" s="25" t="s">
        <v>253</v>
      </c>
      <c r="R754" s="23" t="s">
        <v>32</v>
      </c>
      <c r="S754" s="105"/>
      <c r="T754" s="106"/>
      <c r="U754" s="26">
        <v>450000</v>
      </c>
      <c r="V754" s="70">
        <v>450000</v>
      </c>
      <c r="W754" s="27">
        <v>146</v>
      </c>
      <c r="X754" s="107"/>
      <c r="Y754" s="107"/>
      <c r="Z754" s="14"/>
      <c r="AA754" s="5"/>
      <c r="AB754" s="5"/>
    </row>
    <row r="755" spans="1:28" ht="12.75" customHeight="1" x14ac:dyDescent="0.2">
      <c r="A755" s="13"/>
      <c r="B755" s="22" t="s">
        <v>31</v>
      </c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9"/>
      <c r="N755" s="23">
        <v>609</v>
      </c>
      <c r="O755" s="24">
        <v>10</v>
      </c>
      <c r="P755" s="24">
        <v>3</v>
      </c>
      <c r="Q755" s="25" t="s">
        <v>253</v>
      </c>
      <c r="R755" s="23" t="s">
        <v>30</v>
      </c>
      <c r="S755" s="105"/>
      <c r="T755" s="106"/>
      <c r="U755" s="26">
        <v>450000</v>
      </c>
      <c r="V755" s="70">
        <v>450000</v>
      </c>
      <c r="W755" s="27">
        <v>146</v>
      </c>
      <c r="X755" s="107"/>
      <c r="Y755" s="107"/>
      <c r="Z755" s="14"/>
      <c r="AA755" s="5"/>
      <c r="AB755" s="5"/>
    </row>
    <row r="756" spans="1:28" ht="12.75" customHeight="1" x14ac:dyDescent="0.2">
      <c r="A756" s="13"/>
      <c r="B756" s="22" t="s">
        <v>9</v>
      </c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9"/>
      <c r="N756" s="23">
        <v>609</v>
      </c>
      <c r="O756" s="24">
        <v>10</v>
      </c>
      <c r="P756" s="24">
        <v>3</v>
      </c>
      <c r="Q756" s="25" t="s">
        <v>253</v>
      </c>
      <c r="R756" s="23" t="s">
        <v>8</v>
      </c>
      <c r="S756" s="105"/>
      <c r="T756" s="106"/>
      <c r="U756" s="26">
        <v>54366620</v>
      </c>
      <c r="V756" s="70">
        <v>54366620</v>
      </c>
      <c r="W756" s="27">
        <v>146</v>
      </c>
      <c r="X756" s="107"/>
      <c r="Y756" s="107"/>
      <c r="Z756" s="14"/>
      <c r="AA756" s="5"/>
      <c r="AB756" s="5"/>
    </row>
    <row r="757" spans="1:28" ht="21.75" customHeight="1" x14ac:dyDescent="0.2">
      <c r="A757" s="13"/>
      <c r="B757" s="22" t="s">
        <v>7</v>
      </c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9"/>
      <c r="N757" s="23">
        <v>609</v>
      </c>
      <c r="O757" s="24">
        <v>10</v>
      </c>
      <c r="P757" s="24">
        <v>3</v>
      </c>
      <c r="Q757" s="25" t="s">
        <v>253</v>
      </c>
      <c r="R757" s="23" t="s">
        <v>6</v>
      </c>
      <c r="S757" s="105"/>
      <c r="T757" s="106"/>
      <c r="U757" s="26">
        <v>54366620</v>
      </c>
      <c r="V757" s="70">
        <v>54366620</v>
      </c>
      <c r="W757" s="27">
        <v>146</v>
      </c>
      <c r="X757" s="107"/>
      <c r="Y757" s="107"/>
      <c r="Z757" s="14"/>
      <c r="AA757" s="5"/>
      <c r="AB757" s="5"/>
    </row>
    <row r="758" spans="1:28" ht="21.75" customHeight="1" x14ac:dyDescent="0.2">
      <c r="A758" s="13"/>
      <c r="B758" s="22" t="s">
        <v>280</v>
      </c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9"/>
      <c r="N758" s="23">
        <v>609</v>
      </c>
      <c r="O758" s="24">
        <v>10</v>
      </c>
      <c r="P758" s="24">
        <v>3</v>
      </c>
      <c r="Q758" s="25" t="s">
        <v>253</v>
      </c>
      <c r="R758" s="23" t="s">
        <v>278</v>
      </c>
      <c r="S758" s="105"/>
      <c r="T758" s="106"/>
      <c r="U758" s="26">
        <v>54366620</v>
      </c>
      <c r="V758" s="70">
        <v>54366620</v>
      </c>
      <c r="W758" s="27">
        <v>146</v>
      </c>
      <c r="X758" s="107"/>
      <c r="Y758" s="107"/>
      <c r="Z758" s="14"/>
      <c r="AA758" s="5"/>
      <c r="AB758" s="5"/>
    </row>
    <row r="759" spans="1:28" ht="63.75" customHeight="1" x14ac:dyDescent="0.2">
      <c r="A759" s="13"/>
      <c r="B759" s="22" t="s">
        <v>312</v>
      </c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9"/>
      <c r="N759" s="23">
        <v>609</v>
      </c>
      <c r="O759" s="24">
        <v>10</v>
      </c>
      <c r="P759" s="24">
        <v>3</v>
      </c>
      <c r="Q759" s="25" t="s">
        <v>311</v>
      </c>
      <c r="R759" s="23">
        <v>0</v>
      </c>
      <c r="S759" s="105"/>
      <c r="T759" s="106"/>
      <c r="U759" s="26">
        <v>4080</v>
      </c>
      <c r="V759" s="70">
        <v>4080</v>
      </c>
      <c r="W759" s="27">
        <v>146</v>
      </c>
      <c r="X759" s="107"/>
      <c r="Y759" s="107"/>
      <c r="Z759" s="14"/>
      <c r="AA759" s="5"/>
      <c r="AB759" s="5"/>
    </row>
    <row r="760" spans="1:28" ht="21.75" customHeight="1" x14ac:dyDescent="0.2">
      <c r="A760" s="13"/>
      <c r="B760" s="22" t="s">
        <v>35</v>
      </c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9"/>
      <c r="N760" s="23">
        <v>609</v>
      </c>
      <c r="O760" s="24">
        <v>10</v>
      </c>
      <c r="P760" s="24">
        <v>3</v>
      </c>
      <c r="Q760" s="25" t="s">
        <v>311</v>
      </c>
      <c r="R760" s="23" t="s">
        <v>34</v>
      </c>
      <c r="S760" s="105"/>
      <c r="T760" s="106"/>
      <c r="U760" s="26">
        <v>60</v>
      </c>
      <c r="V760" s="70">
        <v>60</v>
      </c>
      <c r="W760" s="27">
        <v>146</v>
      </c>
      <c r="X760" s="107"/>
      <c r="Y760" s="107"/>
      <c r="Z760" s="14"/>
      <c r="AA760" s="5"/>
      <c r="AB760" s="5"/>
    </row>
    <row r="761" spans="1:28" ht="21.75" customHeight="1" x14ac:dyDescent="0.2">
      <c r="A761" s="13"/>
      <c r="B761" s="22" t="s">
        <v>33</v>
      </c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9"/>
      <c r="N761" s="23">
        <v>609</v>
      </c>
      <c r="O761" s="24">
        <v>10</v>
      </c>
      <c r="P761" s="24">
        <v>3</v>
      </c>
      <c r="Q761" s="25" t="s">
        <v>311</v>
      </c>
      <c r="R761" s="23" t="s">
        <v>32</v>
      </c>
      <c r="S761" s="105"/>
      <c r="T761" s="106"/>
      <c r="U761" s="26">
        <v>60</v>
      </c>
      <c r="V761" s="70">
        <v>60</v>
      </c>
      <c r="W761" s="27">
        <v>146</v>
      </c>
      <c r="X761" s="107"/>
      <c r="Y761" s="107"/>
      <c r="Z761" s="14"/>
      <c r="AA761" s="5"/>
      <c r="AB761" s="5"/>
    </row>
    <row r="762" spans="1:28" ht="12.75" customHeight="1" x14ac:dyDescent="0.2">
      <c r="A762" s="13"/>
      <c r="B762" s="22" t="s">
        <v>31</v>
      </c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9"/>
      <c r="N762" s="23">
        <v>609</v>
      </c>
      <c r="O762" s="24">
        <v>10</v>
      </c>
      <c r="P762" s="24">
        <v>3</v>
      </c>
      <c r="Q762" s="25" t="s">
        <v>311</v>
      </c>
      <c r="R762" s="23" t="s">
        <v>30</v>
      </c>
      <c r="S762" s="105"/>
      <c r="T762" s="106"/>
      <c r="U762" s="26">
        <v>60</v>
      </c>
      <c r="V762" s="70">
        <v>60</v>
      </c>
      <c r="W762" s="27">
        <v>146</v>
      </c>
      <c r="X762" s="107"/>
      <c r="Y762" s="107"/>
      <c r="Z762" s="14"/>
      <c r="AA762" s="5"/>
      <c r="AB762" s="5"/>
    </row>
    <row r="763" spans="1:28" ht="12.75" customHeight="1" x14ac:dyDescent="0.2">
      <c r="A763" s="13"/>
      <c r="B763" s="22" t="s">
        <v>9</v>
      </c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9"/>
      <c r="N763" s="23">
        <v>609</v>
      </c>
      <c r="O763" s="24">
        <v>10</v>
      </c>
      <c r="P763" s="24">
        <v>3</v>
      </c>
      <c r="Q763" s="25" t="s">
        <v>311</v>
      </c>
      <c r="R763" s="23" t="s">
        <v>8</v>
      </c>
      <c r="S763" s="105"/>
      <c r="T763" s="106"/>
      <c r="U763" s="26">
        <v>4020</v>
      </c>
      <c r="V763" s="70">
        <v>4020</v>
      </c>
      <c r="W763" s="27">
        <v>146</v>
      </c>
      <c r="X763" s="107"/>
      <c r="Y763" s="107"/>
      <c r="Z763" s="14"/>
      <c r="AA763" s="5"/>
      <c r="AB763" s="5"/>
    </row>
    <row r="764" spans="1:28" ht="21.75" customHeight="1" x14ac:dyDescent="0.2">
      <c r="A764" s="13"/>
      <c r="B764" s="22" t="s">
        <v>7</v>
      </c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9"/>
      <c r="N764" s="23">
        <v>609</v>
      </c>
      <c r="O764" s="24">
        <v>10</v>
      </c>
      <c r="P764" s="24">
        <v>3</v>
      </c>
      <c r="Q764" s="25" t="s">
        <v>311</v>
      </c>
      <c r="R764" s="23" t="s">
        <v>6</v>
      </c>
      <c r="S764" s="105"/>
      <c r="T764" s="106"/>
      <c r="U764" s="26">
        <v>4020</v>
      </c>
      <c r="V764" s="70">
        <v>4020</v>
      </c>
      <c r="W764" s="27">
        <v>146</v>
      </c>
      <c r="X764" s="107"/>
      <c r="Y764" s="107"/>
      <c r="Z764" s="14"/>
      <c r="AA764" s="5"/>
      <c r="AB764" s="5"/>
    </row>
    <row r="765" spans="1:28" ht="21.75" customHeight="1" x14ac:dyDescent="0.2">
      <c r="A765" s="13"/>
      <c r="B765" s="22" t="s">
        <v>280</v>
      </c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9"/>
      <c r="N765" s="23">
        <v>609</v>
      </c>
      <c r="O765" s="24">
        <v>10</v>
      </c>
      <c r="P765" s="24">
        <v>3</v>
      </c>
      <c r="Q765" s="25" t="s">
        <v>311</v>
      </c>
      <c r="R765" s="23" t="s">
        <v>278</v>
      </c>
      <c r="S765" s="105"/>
      <c r="T765" s="106"/>
      <c r="U765" s="26">
        <v>4020</v>
      </c>
      <c r="V765" s="70">
        <v>4020</v>
      </c>
      <c r="W765" s="27">
        <v>146</v>
      </c>
      <c r="X765" s="107"/>
      <c r="Y765" s="107"/>
      <c r="Z765" s="14"/>
      <c r="AA765" s="5"/>
      <c r="AB765" s="5"/>
    </row>
    <row r="766" spans="1:28" ht="12.75" customHeight="1" x14ac:dyDescent="0.2">
      <c r="A766" s="13"/>
      <c r="B766" s="22" t="s">
        <v>309</v>
      </c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9"/>
      <c r="N766" s="23">
        <v>609</v>
      </c>
      <c r="O766" s="24">
        <v>10</v>
      </c>
      <c r="P766" s="24">
        <v>3</v>
      </c>
      <c r="Q766" s="25" t="s">
        <v>308</v>
      </c>
      <c r="R766" s="23">
        <v>0</v>
      </c>
      <c r="S766" s="105"/>
      <c r="T766" s="106"/>
      <c r="U766" s="26">
        <v>491370</v>
      </c>
      <c r="V766" s="70">
        <v>491370</v>
      </c>
      <c r="W766" s="27">
        <v>146</v>
      </c>
      <c r="X766" s="107"/>
      <c r="Y766" s="107"/>
      <c r="Z766" s="14"/>
      <c r="AA766" s="5"/>
      <c r="AB766" s="5"/>
    </row>
    <row r="767" spans="1:28" ht="12.75" customHeight="1" x14ac:dyDescent="0.2">
      <c r="A767" s="13"/>
      <c r="B767" s="22" t="s">
        <v>9</v>
      </c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9"/>
      <c r="N767" s="23">
        <v>609</v>
      </c>
      <c r="O767" s="24">
        <v>10</v>
      </c>
      <c r="P767" s="24">
        <v>3</v>
      </c>
      <c r="Q767" s="25" t="s">
        <v>308</v>
      </c>
      <c r="R767" s="23" t="s">
        <v>8</v>
      </c>
      <c r="S767" s="105"/>
      <c r="T767" s="106"/>
      <c r="U767" s="26">
        <v>491370</v>
      </c>
      <c r="V767" s="70">
        <v>491370</v>
      </c>
      <c r="W767" s="27">
        <v>146</v>
      </c>
      <c r="X767" s="107"/>
      <c r="Y767" s="107"/>
      <c r="Z767" s="14"/>
      <c r="AA767" s="5"/>
      <c r="AB767" s="5"/>
    </row>
    <row r="768" spans="1:28" ht="12.75" customHeight="1" x14ac:dyDescent="0.2">
      <c r="A768" s="13"/>
      <c r="B768" s="22" t="s">
        <v>272</v>
      </c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9"/>
      <c r="N768" s="23">
        <v>609</v>
      </c>
      <c r="O768" s="24">
        <v>10</v>
      </c>
      <c r="P768" s="24">
        <v>3</v>
      </c>
      <c r="Q768" s="25" t="s">
        <v>308</v>
      </c>
      <c r="R768" s="23" t="s">
        <v>271</v>
      </c>
      <c r="S768" s="105"/>
      <c r="T768" s="106"/>
      <c r="U768" s="26">
        <v>491370</v>
      </c>
      <c r="V768" s="70">
        <v>491370</v>
      </c>
      <c r="W768" s="27">
        <v>146</v>
      </c>
      <c r="X768" s="107"/>
      <c r="Y768" s="107"/>
      <c r="Z768" s="14"/>
      <c r="AA768" s="5"/>
      <c r="AB768" s="5"/>
    </row>
    <row r="769" spans="1:28" ht="21.75" customHeight="1" x14ac:dyDescent="0.2">
      <c r="A769" s="13"/>
      <c r="B769" s="22" t="s">
        <v>270</v>
      </c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9"/>
      <c r="N769" s="23">
        <v>609</v>
      </c>
      <c r="O769" s="24">
        <v>10</v>
      </c>
      <c r="P769" s="24">
        <v>3</v>
      </c>
      <c r="Q769" s="25" t="s">
        <v>308</v>
      </c>
      <c r="R769" s="23" t="s">
        <v>268</v>
      </c>
      <c r="S769" s="105"/>
      <c r="T769" s="106"/>
      <c r="U769" s="26">
        <v>491370</v>
      </c>
      <c r="V769" s="70">
        <v>491370</v>
      </c>
      <c r="W769" s="27">
        <v>146</v>
      </c>
      <c r="X769" s="107"/>
      <c r="Y769" s="107"/>
      <c r="Z769" s="14"/>
      <c r="AA769" s="5"/>
      <c r="AB769" s="5"/>
    </row>
    <row r="770" spans="1:28" ht="21.75" customHeight="1" x14ac:dyDescent="0.2">
      <c r="A770" s="13"/>
      <c r="B770" s="22" t="s">
        <v>303</v>
      </c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9"/>
      <c r="N770" s="23">
        <v>609</v>
      </c>
      <c r="O770" s="24">
        <v>10</v>
      </c>
      <c r="P770" s="24">
        <v>3</v>
      </c>
      <c r="Q770" s="25" t="s">
        <v>302</v>
      </c>
      <c r="R770" s="23">
        <v>0</v>
      </c>
      <c r="S770" s="105"/>
      <c r="T770" s="106"/>
      <c r="U770" s="26">
        <v>38548410</v>
      </c>
      <c r="V770" s="70">
        <v>40316000</v>
      </c>
      <c r="W770" s="27">
        <v>146</v>
      </c>
      <c r="X770" s="107"/>
      <c r="Y770" s="107"/>
      <c r="Z770" s="14"/>
      <c r="AA770" s="5"/>
      <c r="AB770" s="5"/>
    </row>
    <row r="771" spans="1:28" ht="21.75" customHeight="1" x14ac:dyDescent="0.2">
      <c r="A771" s="13"/>
      <c r="B771" s="22" t="s">
        <v>35</v>
      </c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9"/>
      <c r="N771" s="23">
        <v>609</v>
      </c>
      <c r="O771" s="24">
        <v>10</v>
      </c>
      <c r="P771" s="24">
        <v>3</v>
      </c>
      <c r="Q771" s="25" t="s">
        <v>302</v>
      </c>
      <c r="R771" s="23" t="s">
        <v>34</v>
      </c>
      <c r="S771" s="105"/>
      <c r="T771" s="106"/>
      <c r="U771" s="26">
        <v>400000</v>
      </c>
      <c r="V771" s="70">
        <v>400000</v>
      </c>
      <c r="W771" s="27">
        <v>146</v>
      </c>
      <c r="X771" s="107"/>
      <c r="Y771" s="107"/>
      <c r="Z771" s="14"/>
      <c r="AA771" s="5"/>
      <c r="AB771" s="5"/>
    </row>
    <row r="772" spans="1:28" ht="21.75" customHeight="1" x14ac:dyDescent="0.2">
      <c r="A772" s="13"/>
      <c r="B772" s="22" t="s">
        <v>33</v>
      </c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9"/>
      <c r="N772" s="23">
        <v>609</v>
      </c>
      <c r="O772" s="24">
        <v>10</v>
      </c>
      <c r="P772" s="24">
        <v>3</v>
      </c>
      <c r="Q772" s="25" t="s">
        <v>302</v>
      </c>
      <c r="R772" s="23" t="s">
        <v>32</v>
      </c>
      <c r="S772" s="105"/>
      <c r="T772" s="106"/>
      <c r="U772" s="26">
        <v>400000</v>
      </c>
      <c r="V772" s="70">
        <v>400000</v>
      </c>
      <c r="W772" s="27">
        <v>146</v>
      </c>
      <c r="X772" s="107"/>
      <c r="Y772" s="107"/>
      <c r="Z772" s="14"/>
      <c r="AA772" s="5"/>
      <c r="AB772" s="5"/>
    </row>
    <row r="773" spans="1:28" ht="12.75" customHeight="1" x14ac:dyDescent="0.2">
      <c r="A773" s="13"/>
      <c r="B773" s="22" t="s">
        <v>31</v>
      </c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9"/>
      <c r="N773" s="23">
        <v>609</v>
      </c>
      <c r="O773" s="24">
        <v>10</v>
      </c>
      <c r="P773" s="24">
        <v>3</v>
      </c>
      <c r="Q773" s="25" t="s">
        <v>302</v>
      </c>
      <c r="R773" s="23" t="s">
        <v>30</v>
      </c>
      <c r="S773" s="105"/>
      <c r="T773" s="106"/>
      <c r="U773" s="26">
        <v>400000</v>
      </c>
      <c r="V773" s="70">
        <v>400000</v>
      </c>
      <c r="W773" s="27">
        <v>146</v>
      </c>
      <c r="X773" s="107"/>
      <c r="Y773" s="107"/>
      <c r="Z773" s="14"/>
      <c r="AA773" s="5"/>
      <c r="AB773" s="5"/>
    </row>
    <row r="774" spans="1:28" ht="12.75" customHeight="1" x14ac:dyDescent="0.2">
      <c r="A774" s="13"/>
      <c r="B774" s="22" t="s">
        <v>9</v>
      </c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9"/>
      <c r="N774" s="23">
        <v>609</v>
      </c>
      <c r="O774" s="24">
        <v>10</v>
      </c>
      <c r="P774" s="24">
        <v>3</v>
      </c>
      <c r="Q774" s="25" t="s">
        <v>302</v>
      </c>
      <c r="R774" s="23" t="s">
        <v>8</v>
      </c>
      <c r="S774" s="105"/>
      <c r="T774" s="106"/>
      <c r="U774" s="26">
        <v>38148410</v>
      </c>
      <c r="V774" s="70">
        <v>39916000</v>
      </c>
      <c r="W774" s="27">
        <v>146</v>
      </c>
      <c r="X774" s="107"/>
      <c r="Y774" s="107"/>
      <c r="Z774" s="14"/>
      <c r="AA774" s="5"/>
      <c r="AB774" s="5"/>
    </row>
    <row r="775" spans="1:28" ht="12.75" customHeight="1" x14ac:dyDescent="0.2">
      <c r="A775" s="13"/>
      <c r="B775" s="22" t="s">
        <v>272</v>
      </c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9"/>
      <c r="N775" s="23">
        <v>609</v>
      </c>
      <c r="O775" s="24">
        <v>10</v>
      </c>
      <c r="P775" s="24">
        <v>3</v>
      </c>
      <c r="Q775" s="25" t="s">
        <v>302</v>
      </c>
      <c r="R775" s="23" t="s">
        <v>271</v>
      </c>
      <c r="S775" s="105"/>
      <c r="T775" s="106"/>
      <c r="U775" s="26">
        <v>38148410</v>
      </c>
      <c r="V775" s="70">
        <v>39916000</v>
      </c>
      <c r="W775" s="27">
        <v>146</v>
      </c>
      <c r="X775" s="107"/>
      <c r="Y775" s="107"/>
      <c r="Z775" s="14"/>
      <c r="AA775" s="5"/>
      <c r="AB775" s="5"/>
    </row>
    <row r="776" spans="1:28" ht="21.75" customHeight="1" x14ac:dyDescent="0.2">
      <c r="A776" s="13"/>
      <c r="B776" s="22" t="s">
        <v>270</v>
      </c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9"/>
      <c r="N776" s="23">
        <v>609</v>
      </c>
      <c r="O776" s="24">
        <v>10</v>
      </c>
      <c r="P776" s="24">
        <v>3</v>
      </c>
      <c r="Q776" s="25" t="s">
        <v>302</v>
      </c>
      <c r="R776" s="23" t="s">
        <v>268</v>
      </c>
      <c r="S776" s="105"/>
      <c r="T776" s="106"/>
      <c r="U776" s="26">
        <v>38148410</v>
      </c>
      <c r="V776" s="70">
        <v>39916000</v>
      </c>
      <c r="W776" s="27">
        <v>146</v>
      </c>
      <c r="X776" s="107"/>
      <c r="Y776" s="107"/>
      <c r="Z776" s="14"/>
      <c r="AA776" s="5"/>
      <c r="AB776" s="5"/>
    </row>
    <row r="777" spans="1:28" ht="21.75" customHeight="1" x14ac:dyDescent="0.2">
      <c r="A777" s="13"/>
      <c r="B777" s="22" t="s">
        <v>301</v>
      </c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9"/>
      <c r="N777" s="23">
        <v>609</v>
      </c>
      <c r="O777" s="24">
        <v>10</v>
      </c>
      <c r="P777" s="24">
        <v>3</v>
      </c>
      <c r="Q777" s="25" t="s">
        <v>300</v>
      </c>
      <c r="R777" s="23">
        <v>0</v>
      </c>
      <c r="S777" s="105"/>
      <c r="T777" s="106"/>
      <c r="U777" s="26">
        <v>41785980</v>
      </c>
      <c r="V777" s="70">
        <v>40482130</v>
      </c>
      <c r="W777" s="27">
        <v>146</v>
      </c>
      <c r="X777" s="107"/>
      <c r="Y777" s="107"/>
      <c r="Z777" s="14"/>
      <c r="AA777" s="5"/>
      <c r="AB777" s="5"/>
    </row>
    <row r="778" spans="1:28" ht="21.75" customHeight="1" x14ac:dyDescent="0.2">
      <c r="A778" s="13"/>
      <c r="B778" s="22" t="s">
        <v>35</v>
      </c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9"/>
      <c r="N778" s="23">
        <v>609</v>
      </c>
      <c r="O778" s="24">
        <v>10</v>
      </c>
      <c r="P778" s="24">
        <v>3</v>
      </c>
      <c r="Q778" s="25" t="s">
        <v>300</v>
      </c>
      <c r="R778" s="23" t="s">
        <v>34</v>
      </c>
      <c r="S778" s="105"/>
      <c r="T778" s="106"/>
      <c r="U778" s="26">
        <v>400000</v>
      </c>
      <c r="V778" s="70">
        <v>400000</v>
      </c>
      <c r="W778" s="27">
        <v>146</v>
      </c>
      <c r="X778" s="107"/>
      <c r="Y778" s="107"/>
      <c r="Z778" s="14"/>
      <c r="AA778" s="5"/>
      <c r="AB778" s="5"/>
    </row>
    <row r="779" spans="1:28" ht="21.75" customHeight="1" x14ac:dyDescent="0.2">
      <c r="A779" s="13"/>
      <c r="B779" s="22" t="s">
        <v>33</v>
      </c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9"/>
      <c r="N779" s="23">
        <v>609</v>
      </c>
      <c r="O779" s="24">
        <v>10</v>
      </c>
      <c r="P779" s="24">
        <v>3</v>
      </c>
      <c r="Q779" s="25" t="s">
        <v>300</v>
      </c>
      <c r="R779" s="23" t="s">
        <v>32</v>
      </c>
      <c r="S779" s="105"/>
      <c r="T779" s="106"/>
      <c r="U779" s="26">
        <v>400000</v>
      </c>
      <c r="V779" s="70">
        <v>400000</v>
      </c>
      <c r="W779" s="27">
        <v>146</v>
      </c>
      <c r="X779" s="107"/>
      <c r="Y779" s="107"/>
      <c r="Z779" s="14"/>
      <c r="AA779" s="5"/>
      <c r="AB779" s="5"/>
    </row>
    <row r="780" spans="1:28" ht="12.75" customHeight="1" x14ac:dyDescent="0.2">
      <c r="A780" s="13"/>
      <c r="B780" s="22" t="s">
        <v>31</v>
      </c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9"/>
      <c r="N780" s="23">
        <v>609</v>
      </c>
      <c r="O780" s="24">
        <v>10</v>
      </c>
      <c r="P780" s="24">
        <v>3</v>
      </c>
      <c r="Q780" s="25" t="s">
        <v>300</v>
      </c>
      <c r="R780" s="23" t="s">
        <v>30</v>
      </c>
      <c r="S780" s="105"/>
      <c r="T780" s="106"/>
      <c r="U780" s="26">
        <v>400000</v>
      </c>
      <c r="V780" s="70">
        <v>400000</v>
      </c>
      <c r="W780" s="27">
        <v>146</v>
      </c>
      <c r="X780" s="107"/>
      <c r="Y780" s="107"/>
      <c r="Z780" s="14"/>
      <c r="AA780" s="5"/>
      <c r="AB780" s="5"/>
    </row>
    <row r="781" spans="1:28" ht="12.75" customHeight="1" x14ac:dyDescent="0.2">
      <c r="A781" s="13"/>
      <c r="B781" s="22" t="s">
        <v>9</v>
      </c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9"/>
      <c r="N781" s="23">
        <v>609</v>
      </c>
      <c r="O781" s="24">
        <v>10</v>
      </c>
      <c r="P781" s="24">
        <v>3</v>
      </c>
      <c r="Q781" s="25" t="s">
        <v>300</v>
      </c>
      <c r="R781" s="23" t="s">
        <v>8</v>
      </c>
      <c r="S781" s="105"/>
      <c r="T781" s="106"/>
      <c r="U781" s="26">
        <v>41385980</v>
      </c>
      <c r="V781" s="70">
        <v>40082130</v>
      </c>
      <c r="W781" s="27">
        <v>146</v>
      </c>
      <c r="X781" s="107"/>
      <c r="Y781" s="107"/>
      <c r="Z781" s="14"/>
      <c r="AA781" s="5"/>
      <c r="AB781" s="5"/>
    </row>
    <row r="782" spans="1:28" ht="12.75" customHeight="1" x14ac:dyDescent="0.2">
      <c r="A782" s="13"/>
      <c r="B782" s="22" t="s">
        <v>272</v>
      </c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9"/>
      <c r="N782" s="23">
        <v>609</v>
      </c>
      <c r="O782" s="24">
        <v>10</v>
      </c>
      <c r="P782" s="24">
        <v>3</v>
      </c>
      <c r="Q782" s="25" t="s">
        <v>300</v>
      </c>
      <c r="R782" s="23" t="s">
        <v>271</v>
      </c>
      <c r="S782" s="105"/>
      <c r="T782" s="106"/>
      <c r="U782" s="26">
        <v>41385980</v>
      </c>
      <c r="V782" s="70">
        <v>40082130</v>
      </c>
      <c r="W782" s="27">
        <v>146</v>
      </c>
      <c r="X782" s="107"/>
      <c r="Y782" s="107"/>
      <c r="Z782" s="14"/>
      <c r="AA782" s="5"/>
      <c r="AB782" s="5"/>
    </row>
    <row r="783" spans="1:28" ht="21.75" customHeight="1" x14ac:dyDescent="0.2">
      <c r="A783" s="13"/>
      <c r="B783" s="22" t="s">
        <v>270</v>
      </c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9"/>
      <c r="N783" s="23">
        <v>609</v>
      </c>
      <c r="O783" s="24">
        <v>10</v>
      </c>
      <c r="P783" s="24">
        <v>3</v>
      </c>
      <c r="Q783" s="25" t="s">
        <v>300</v>
      </c>
      <c r="R783" s="23" t="s">
        <v>268</v>
      </c>
      <c r="S783" s="105"/>
      <c r="T783" s="106"/>
      <c r="U783" s="26">
        <v>41385980</v>
      </c>
      <c r="V783" s="70">
        <v>40082130</v>
      </c>
      <c r="W783" s="27">
        <v>146</v>
      </c>
      <c r="X783" s="107"/>
      <c r="Y783" s="107"/>
      <c r="Z783" s="14"/>
      <c r="AA783" s="5"/>
      <c r="AB783" s="5"/>
    </row>
    <row r="784" spans="1:28" ht="21.75" customHeight="1" x14ac:dyDescent="0.2">
      <c r="A784" s="13"/>
      <c r="B784" s="22" t="s">
        <v>299</v>
      </c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9"/>
      <c r="N784" s="23">
        <v>609</v>
      </c>
      <c r="O784" s="24">
        <v>10</v>
      </c>
      <c r="P784" s="24">
        <v>3</v>
      </c>
      <c r="Q784" s="25" t="s">
        <v>298</v>
      </c>
      <c r="R784" s="23">
        <v>0</v>
      </c>
      <c r="S784" s="105"/>
      <c r="T784" s="106"/>
      <c r="U784" s="26">
        <v>627740</v>
      </c>
      <c r="V784" s="70">
        <v>729200</v>
      </c>
      <c r="W784" s="27">
        <v>146</v>
      </c>
      <c r="X784" s="107"/>
      <c r="Y784" s="107"/>
      <c r="Z784" s="14"/>
      <c r="AA784" s="5"/>
      <c r="AB784" s="5"/>
    </row>
    <row r="785" spans="1:28" ht="21.75" customHeight="1" x14ac:dyDescent="0.2">
      <c r="A785" s="13"/>
      <c r="B785" s="22" t="s">
        <v>35</v>
      </c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9"/>
      <c r="N785" s="23">
        <v>609</v>
      </c>
      <c r="O785" s="24">
        <v>10</v>
      </c>
      <c r="P785" s="24">
        <v>3</v>
      </c>
      <c r="Q785" s="25" t="s">
        <v>298</v>
      </c>
      <c r="R785" s="23" t="s">
        <v>34</v>
      </c>
      <c r="S785" s="105"/>
      <c r="T785" s="106"/>
      <c r="U785" s="26">
        <v>7000</v>
      </c>
      <c r="V785" s="70">
        <v>6000</v>
      </c>
      <c r="W785" s="27">
        <v>146</v>
      </c>
      <c r="X785" s="107"/>
      <c r="Y785" s="107"/>
      <c r="Z785" s="14"/>
      <c r="AA785" s="5"/>
      <c r="AB785" s="5"/>
    </row>
    <row r="786" spans="1:28" ht="21.75" customHeight="1" x14ac:dyDescent="0.2">
      <c r="A786" s="13"/>
      <c r="B786" s="22" t="s">
        <v>33</v>
      </c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9"/>
      <c r="N786" s="23">
        <v>609</v>
      </c>
      <c r="O786" s="24">
        <v>10</v>
      </c>
      <c r="P786" s="24">
        <v>3</v>
      </c>
      <c r="Q786" s="25" t="s">
        <v>298</v>
      </c>
      <c r="R786" s="23" t="s">
        <v>32</v>
      </c>
      <c r="S786" s="105"/>
      <c r="T786" s="106"/>
      <c r="U786" s="26">
        <v>7000</v>
      </c>
      <c r="V786" s="70">
        <v>6000</v>
      </c>
      <c r="W786" s="27">
        <v>146</v>
      </c>
      <c r="X786" s="107"/>
      <c r="Y786" s="107"/>
      <c r="Z786" s="14"/>
      <c r="AA786" s="5"/>
      <c r="AB786" s="5"/>
    </row>
    <row r="787" spans="1:28" ht="12.75" customHeight="1" x14ac:dyDescent="0.2">
      <c r="A787" s="13"/>
      <c r="B787" s="22" t="s">
        <v>31</v>
      </c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9"/>
      <c r="N787" s="23">
        <v>609</v>
      </c>
      <c r="O787" s="24">
        <v>10</v>
      </c>
      <c r="P787" s="24">
        <v>3</v>
      </c>
      <c r="Q787" s="25" t="s">
        <v>298</v>
      </c>
      <c r="R787" s="23" t="s">
        <v>30</v>
      </c>
      <c r="S787" s="105"/>
      <c r="T787" s="106"/>
      <c r="U787" s="26">
        <v>7000</v>
      </c>
      <c r="V787" s="70">
        <v>6000</v>
      </c>
      <c r="W787" s="27">
        <v>146</v>
      </c>
      <c r="X787" s="107"/>
      <c r="Y787" s="107"/>
      <c r="Z787" s="14"/>
      <c r="AA787" s="5"/>
      <c r="AB787" s="5"/>
    </row>
    <row r="788" spans="1:28" ht="12.75" customHeight="1" x14ac:dyDescent="0.2">
      <c r="A788" s="13"/>
      <c r="B788" s="22" t="s">
        <v>9</v>
      </c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9"/>
      <c r="N788" s="23">
        <v>609</v>
      </c>
      <c r="O788" s="24">
        <v>10</v>
      </c>
      <c r="P788" s="24">
        <v>3</v>
      </c>
      <c r="Q788" s="25" t="s">
        <v>298</v>
      </c>
      <c r="R788" s="23" t="s">
        <v>8</v>
      </c>
      <c r="S788" s="105"/>
      <c r="T788" s="106"/>
      <c r="U788" s="26">
        <v>620740</v>
      </c>
      <c r="V788" s="70">
        <v>723200</v>
      </c>
      <c r="W788" s="27">
        <v>146</v>
      </c>
      <c r="X788" s="107"/>
      <c r="Y788" s="107"/>
      <c r="Z788" s="14"/>
      <c r="AA788" s="5"/>
      <c r="AB788" s="5"/>
    </row>
    <row r="789" spans="1:28" ht="12.75" customHeight="1" x14ac:dyDescent="0.2">
      <c r="A789" s="13"/>
      <c r="B789" s="22" t="s">
        <v>272</v>
      </c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9"/>
      <c r="N789" s="23">
        <v>609</v>
      </c>
      <c r="O789" s="24">
        <v>10</v>
      </c>
      <c r="P789" s="24">
        <v>3</v>
      </c>
      <c r="Q789" s="25" t="s">
        <v>298</v>
      </c>
      <c r="R789" s="23" t="s">
        <v>271</v>
      </c>
      <c r="S789" s="105"/>
      <c r="T789" s="106"/>
      <c r="U789" s="26">
        <v>620740</v>
      </c>
      <c r="V789" s="70">
        <v>723200</v>
      </c>
      <c r="W789" s="27">
        <v>146</v>
      </c>
      <c r="X789" s="107"/>
      <c r="Y789" s="107"/>
      <c r="Z789" s="14"/>
      <c r="AA789" s="5"/>
      <c r="AB789" s="5"/>
    </row>
    <row r="790" spans="1:28" ht="21.75" customHeight="1" x14ac:dyDescent="0.2">
      <c r="A790" s="13"/>
      <c r="B790" s="22" t="s">
        <v>270</v>
      </c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9"/>
      <c r="N790" s="23">
        <v>609</v>
      </c>
      <c r="O790" s="24">
        <v>10</v>
      </c>
      <c r="P790" s="24">
        <v>3</v>
      </c>
      <c r="Q790" s="25" t="s">
        <v>298</v>
      </c>
      <c r="R790" s="23" t="s">
        <v>268</v>
      </c>
      <c r="S790" s="105"/>
      <c r="T790" s="106"/>
      <c r="U790" s="26">
        <v>620740</v>
      </c>
      <c r="V790" s="70">
        <v>723200</v>
      </c>
      <c r="W790" s="27">
        <v>146</v>
      </c>
      <c r="X790" s="107"/>
      <c r="Y790" s="107"/>
      <c r="Z790" s="14"/>
      <c r="AA790" s="5"/>
      <c r="AB790" s="5"/>
    </row>
    <row r="791" spans="1:28" ht="21.75" customHeight="1" x14ac:dyDescent="0.2">
      <c r="A791" s="13"/>
      <c r="B791" s="22" t="s">
        <v>297</v>
      </c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9"/>
      <c r="N791" s="23">
        <v>609</v>
      </c>
      <c r="O791" s="24">
        <v>10</v>
      </c>
      <c r="P791" s="24">
        <v>3</v>
      </c>
      <c r="Q791" s="25" t="s">
        <v>296</v>
      </c>
      <c r="R791" s="23">
        <v>0</v>
      </c>
      <c r="S791" s="105"/>
      <c r="T791" s="106"/>
      <c r="U791" s="26">
        <v>53410</v>
      </c>
      <c r="V791" s="70">
        <v>72280</v>
      </c>
      <c r="W791" s="27">
        <v>146</v>
      </c>
      <c r="X791" s="107"/>
      <c r="Y791" s="107"/>
      <c r="Z791" s="14"/>
      <c r="AA791" s="5"/>
      <c r="AB791" s="5"/>
    </row>
    <row r="792" spans="1:28" ht="21.75" customHeight="1" x14ac:dyDescent="0.2">
      <c r="A792" s="13"/>
      <c r="B792" s="22" t="s">
        <v>35</v>
      </c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9"/>
      <c r="N792" s="23">
        <v>609</v>
      </c>
      <c r="O792" s="24">
        <v>10</v>
      </c>
      <c r="P792" s="24">
        <v>3</v>
      </c>
      <c r="Q792" s="25" t="s">
        <v>296</v>
      </c>
      <c r="R792" s="23" t="s">
        <v>34</v>
      </c>
      <c r="S792" s="105"/>
      <c r="T792" s="106"/>
      <c r="U792" s="26">
        <v>280</v>
      </c>
      <c r="V792" s="70">
        <v>280</v>
      </c>
      <c r="W792" s="27">
        <v>146</v>
      </c>
      <c r="X792" s="107"/>
      <c r="Y792" s="107"/>
      <c r="Z792" s="14"/>
      <c r="AA792" s="5"/>
      <c r="AB792" s="5"/>
    </row>
    <row r="793" spans="1:28" ht="21.75" customHeight="1" x14ac:dyDescent="0.2">
      <c r="A793" s="13"/>
      <c r="B793" s="22" t="s">
        <v>33</v>
      </c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9"/>
      <c r="N793" s="23">
        <v>609</v>
      </c>
      <c r="O793" s="24">
        <v>10</v>
      </c>
      <c r="P793" s="24">
        <v>3</v>
      </c>
      <c r="Q793" s="25" t="s">
        <v>296</v>
      </c>
      <c r="R793" s="23" t="s">
        <v>32</v>
      </c>
      <c r="S793" s="105"/>
      <c r="T793" s="106"/>
      <c r="U793" s="26">
        <v>280</v>
      </c>
      <c r="V793" s="70">
        <v>280</v>
      </c>
      <c r="W793" s="27">
        <v>146</v>
      </c>
      <c r="X793" s="107"/>
      <c r="Y793" s="107"/>
      <c r="Z793" s="14"/>
      <c r="AA793" s="5"/>
      <c r="AB793" s="5"/>
    </row>
    <row r="794" spans="1:28" ht="12.75" customHeight="1" x14ac:dyDescent="0.2">
      <c r="A794" s="13"/>
      <c r="B794" s="22" t="s">
        <v>31</v>
      </c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9"/>
      <c r="N794" s="23">
        <v>609</v>
      </c>
      <c r="O794" s="24">
        <v>10</v>
      </c>
      <c r="P794" s="24">
        <v>3</v>
      </c>
      <c r="Q794" s="25" t="s">
        <v>296</v>
      </c>
      <c r="R794" s="23" t="s">
        <v>30</v>
      </c>
      <c r="S794" s="105"/>
      <c r="T794" s="106"/>
      <c r="U794" s="26">
        <v>280</v>
      </c>
      <c r="V794" s="70">
        <v>280</v>
      </c>
      <c r="W794" s="27">
        <v>146</v>
      </c>
      <c r="X794" s="107"/>
      <c r="Y794" s="107"/>
      <c r="Z794" s="14"/>
      <c r="AA794" s="5"/>
      <c r="AB794" s="5"/>
    </row>
    <row r="795" spans="1:28" ht="12.75" customHeight="1" x14ac:dyDescent="0.2">
      <c r="A795" s="13"/>
      <c r="B795" s="22" t="s">
        <v>9</v>
      </c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9"/>
      <c r="N795" s="23">
        <v>609</v>
      </c>
      <c r="O795" s="24">
        <v>10</v>
      </c>
      <c r="P795" s="24">
        <v>3</v>
      </c>
      <c r="Q795" s="25" t="s">
        <v>296</v>
      </c>
      <c r="R795" s="23" t="s">
        <v>8</v>
      </c>
      <c r="S795" s="105"/>
      <c r="T795" s="106"/>
      <c r="U795" s="26">
        <v>53130</v>
      </c>
      <c r="V795" s="70">
        <v>72000</v>
      </c>
      <c r="W795" s="27">
        <v>146</v>
      </c>
      <c r="X795" s="107"/>
      <c r="Y795" s="107"/>
      <c r="Z795" s="14"/>
      <c r="AA795" s="5"/>
      <c r="AB795" s="5"/>
    </row>
    <row r="796" spans="1:28" ht="12.75" customHeight="1" x14ac:dyDescent="0.2">
      <c r="A796" s="13"/>
      <c r="B796" s="22" t="s">
        <v>272</v>
      </c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9"/>
      <c r="N796" s="23">
        <v>609</v>
      </c>
      <c r="O796" s="24">
        <v>10</v>
      </c>
      <c r="P796" s="24">
        <v>3</v>
      </c>
      <c r="Q796" s="25" t="s">
        <v>296</v>
      </c>
      <c r="R796" s="23" t="s">
        <v>271</v>
      </c>
      <c r="S796" s="105"/>
      <c r="T796" s="106"/>
      <c r="U796" s="26">
        <v>53130</v>
      </c>
      <c r="V796" s="70">
        <v>72000</v>
      </c>
      <c r="W796" s="27">
        <v>146</v>
      </c>
      <c r="X796" s="107"/>
      <c r="Y796" s="107"/>
      <c r="Z796" s="14"/>
      <c r="AA796" s="5"/>
      <c r="AB796" s="5"/>
    </row>
    <row r="797" spans="1:28" ht="21.75" customHeight="1" x14ac:dyDescent="0.2">
      <c r="A797" s="13"/>
      <c r="B797" s="22" t="s">
        <v>270</v>
      </c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9"/>
      <c r="N797" s="23">
        <v>609</v>
      </c>
      <c r="O797" s="24">
        <v>10</v>
      </c>
      <c r="P797" s="24">
        <v>3</v>
      </c>
      <c r="Q797" s="25" t="s">
        <v>296</v>
      </c>
      <c r="R797" s="23" t="s">
        <v>268</v>
      </c>
      <c r="S797" s="105"/>
      <c r="T797" s="106"/>
      <c r="U797" s="26">
        <v>53130</v>
      </c>
      <c r="V797" s="70">
        <v>72000</v>
      </c>
      <c r="W797" s="27">
        <v>146</v>
      </c>
      <c r="X797" s="107"/>
      <c r="Y797" s="107"/>
      <c r="Z797" s="14"/>
      <c r="AA797" s="5"/>
      <c r="AB797" s="5"/>
    </row>
    <row r="798" spans="1:28" ht="21.75" customHeight="1" x14ac:dyDescent="0.2">
      <c r="A798" s="13"/>
      <c r="B798" s="22" t="s">
        <v>295</v>
      </c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9"/>
      <c r="N798" s="23">
        <v>609</v>
      </c>
      <c r="O798" s="24">
        <v>10</v>
      </c>
      <c r="P798" s="24">
        <v>3</v>
      </c>
      <c r="Q798" s="25" t="s">
        <v>294</v>
      </c>
      <c r="R798" s="23">
        <v>0</v>
      </c>
      <c r="S798" s="105"/>
      <c r="T798" s="106"/>
      <c r="U798" s="26">
        <v>106830</v>
      </c>
      <c r="V798" s="70">
        <v>121400</v>
      </c>
      <c r="W798" s="27">
        <v>146</v>
      </c>
      <c r="X798" s="107"/>
      <c r="Y798" s="107"/>
      <c r="Z798" s="14"/>
      <c r="AA798" s="5"/>
      <c r="AB798" s="5"/>
    </row>
    <row r="799" spans="1:28" ht="21.75" customHeight="1" x14ac:dyDescent="0.2">
      <c r="A799" s="13"/>
      <c r="B799" s="22" t="s">
        <v>35</v>
      </c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9"/>
      <c r="N799" s="23">
        <v>609</v>
      </c>
      <c r="O799" s="24">
        <v>10</v>
      </c>
      <c r="P799" s="24">
        <v>3</v>
      </c>
      <c r="Q799" s="25" t="s">
        <v>294</v>
      </c>
      <c r="R799" s="23" t="s">
        <v>34</v>
      </c>
      <c r="S799" s="105"/>
      <c r="T799" s="106"/>
      <c r="U799" s="26">
        <v>1400</v>
      </c>
      <c r="V799" s="70">
        <v>1400</v>
      </c>
      <c r="W799" s="27">
        <v>146</v>
      </c>
      <c r="X799" s="107"/>
      <c r="Y799" s="107"/>
      <c r="Z799" s="14"/>
      <c r="AA799" s="5"/>
      <c r="AB799" s="5"/>
    </row>
    <row r="800" spans="1:28" ht="21.75" customHeight="1" x14ac:dyDescent="0.2">
      <c r="A800" s="13"/>
      <c r="B800" s="22" t="s">
        <v>33</v>
      </c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9"/>
      <c r="N800" s="23">
        <v>609</v>
      </c>
      <c r="O800" s="24">
        <v>10</v>
      </c>
      <c r="P800" s="24">
        <v>3</v>
      </c>
      <c r="Q800" s="25" t="s">
        <v>294</v>
      </c>
      <c r="R800" s="23" t="s">
        <v>32</v>
      </c>
      <c r="S800" s="105"/>
      <c r="T800" s="106"/>
      <c r="U800" s="26">
        <v>1400</v>
      </c>
      <c r="V800" s="70">
        <v>1400</v>
      </c>
      <c r="W800" s="27">
        <v>146</v>
      </c>
      <c r="X800" s="107"/>
      <c r="Y800" s="107"/>
      <c r="Z800" s="14"/>
      <c r="AA800" s="5"/>
      <c r="AB800" s="5"/>
    </row>
    <row r="801" spans="1:28" ht="12.75" customHeight="1" x14ac:dyDescent="0.2">
      <c r="A801" s="13"/>
      <c r="B801" s="22" t="s">
        <v>31</v>
      </c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9"/>
      <c r="N801" s="23">
        <v>609</v>
      </c>
      <c r="O801" s="24">
        <v>10</v>
      </c>
      <c r="P801" s="24">
        <v>3</v>
      </c>
      <c r="Q801" s="25" t="s">
        <v>294</v>
      </c>
      <c r="R801" s="23" t="s">
        <v>30</v>
      </c>
      <c r="S801" s="105"/>
      <c r="T801" s="106"/>
      <c r="U801" s="26">
        <v>1400</v>
      </c>
      <c r="V801" s="70">
        <v>1400</v>
      </c>
      <c r="W801" s="27">
        <v>146</v>
      </c>
      <c r="X801" s="107"/>
      <c r="Y801" s="107"/>
      <c r="Z801" s="14"/>
      <c r="AA801" s="5"/>
      <c r="AB801" s="5"/>
    </row>
    <row r="802" spans="1:28" ht="12.75" customHeight="1" x14ac:dyDescent="0.2">
      <c r="A802" s="13"/>
      <c r="B802" s="22" t="s">
        <v>9</v>
      </c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9"/>
      <c r="N802" s="23">
        <v>609</v>
      </c>
      <c r="O802" s="24">
        <v>10</v>
      </c>
      <c r="P802" s="24">
        <v>3</v>
      </c>
      <c r="Q802" s="25" t="s">
        <v>294</v>
      </c>
      <c r="R802" s="23" t="s">
        <v>8</v>
      </c>
      <c r="S802" s="105"/>
      <c r="T802" s="106"/>
      <c r="U802" s="26">
        <v>105430</v>
      </c>
      <c r="V802" s="70">
        <v>120000</v>
      </c>
      <c r="W802" s="27">
        <v>146</v>
      </c>
      <c r="X802" s="107"/>
      <c r="Y802" s="107"/>
      <c r="Z802" s="14"/>
      <c r="AA802" s="5"/>
      <c r="AB802" s="5"/>
    </row>
    <row r="803" spans="1:28" ht="12.75" customHeight="1" x14ac:dyDescent="0.2">
      <c r="A803" s="13"/>
      <c r="B803" s="22" t="s">
        <v>272</v>
      </c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9"/>
      <c r="N803" s="23">
        <v>609</v>
      </c>
      <c r="O803" s="24">
        <v>10</v>
      </c>
      <c r="P803" s="24">
        <v>3</v>
      </c>
      <c r="Q803" s="25" t="s">
        <v>294</v>
      </c>
      <c r="R803" s="23" t="s">
        <v>271</v>
      </c>
      <c r="S803" s="105"/>
      <c r="T803" s="106"/>
      <c r="U803" s="26">
        <v>105430</v>
      </c>
      <c r="V803" s="70">
        <v>120000</v>
      </c>
      <c r="W803" s="27">
        <v>146</v>
      </c>
      <c r="X803" s="107"/>
      <c r="Y803" s="107"/>
      <c r="Z803" s="14"/>
      <c r="AA803" s="5"/>
      <c r="AB803" s="5"/>
    </row>
    <row r="804" spans="1:28" ht="21.75" customHeight="1" x14ac:dyDescent="0.2">
      <c r="A804" s="13"/>
      <c r="B804" s="22" t="s">
        <v>270</v>
      </c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9"/>
      <c r="N804" s="23">
        <v>609</v>
      </c>
      <c r="O804" s="24">
        <v>10</v>
      </c>
      <c r="P804" s="24">
        <v>3</v>
      </c>
      <c r="Q804" s="25" t="s">
        <v>294</v>
      </c>
      <c r="R804" s="23" t="s">
        <v>268</v>
      </c>
      <c r="S804" s="105"/>
      <c r="T804" s="106"/>
      <c r="U804" s="26">
        <v>105430</v>
      </c>
      <c r="V804" s="70">
        <v>120000</v>
      </c>
      <c r="W804" s="27">
        <v>146</v>
      </c>
      <c r="X804" s="107"/>
      <c r="Y804" s="107"/>
      <c r="Z804" s="14"/>
      <c r="AA804" s="5"/>
      <c r="AB804" s="5"/>
    </row>
    <row r="805" spans="1:28" ht="21.75" customHeight="1" x14ac:dyDescent="0.2">
      <c r="A805" s="13"/>
      <c r="B805" s="22" t="s">
        <v>293</v>
      </c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9"/>
      <c r="N805" s="23">
        <v>609</v>
      </c>
      <c r="O805" s="24">
        <v>10</v>
      </c>
      <c r="P805" s="24">
        <v>3</v>
      </c>
      <c r="Q805" s="25" t="s">
        <v>292</v>
      </c>
      <c r="R805" s="23">
        <v>0</v>
      </c>
      <c r="S805" s="105"/>
      <c r="T805" s="106"/>
      <c r="U805" s="26">
        <v>28453600</v>
      </c>
      <c r="V805" s="70">
        <v>28623600</v>
      </c>
      <c r="W805" s="27">
        <v>146</v>
      </c>
      <c r="X805" s="107"/>
      <c r="Y805" s="107"/>
      <c r="Z805" s="14"/>
      <c r="AA805" s="5"/>
      <c r="AB805" s="5"/>
    </row>
    <row r="806" spans="1:28" ht="21.75" customHeight="1" x14ac:dyDescent="0.2">
      <c r="A806" s="13"/>
      <c r="B806" s="22" t="s">
        <v>35</v>
      </c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9"/>
      <c r="N806" s="23">
        <v>609</v>
      </c>
      <c r="O806" s="24">
        <v>10</v>
      </c>
      <c r="P806" s="24">
        <v>3</v>
      </c>
      <c r="Q806" s="25" t="s">
        <v>292</v>
      </c>
      <c r="R806" s="23" t="s">
        <v>34</v>
      </c>
      <c r="S806" s="105"/>
      <c r="T806" s="106"/>
      <c r="U806" s="26">
        <v>400000</v>
      </c>
      <c r="V806" s="70">
        <v>430000</v>
      </c>
      <c r="W806" s="27">
        <v>146</v>
      </c>
      <c r="X806" s="107"/>
      <c r="Y806" s="107"/>
      <c r="Z806" s="14"/>
      <c r="AA806" s="5"/>
      <c r="AB806" s="5"/>
    </row>
    <row r="807" spans="1:28" ht="21.75" customHeight="1" x14ac:dyDescent="0.2">
      <c r="A807" s="13"/>
      <c r="B807" s="22" t="s">
        <v>33</v>
      </c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9"/>
      <c r="N807" s="23">
        <v>609</v>
      </c>
      <c r="O807" s="24">
        <v>10</v>
      </c>
      <c r="P807" s="24">
        <v>3</v>
      </c>
      <c r="Q807" s="25" t="s">
        <v>292</v>
      </c>
      <c r="R807" s="23" t="s">
        <v>32</v>
      </c>
      <c r="S807" s="105"/>
      <c r="T807" s="106"/>
      <c r="U807" s="26">
        <v>400000</v>
      </c>
      <c r="V807" s="70">
        <v>430000</v>
      </c>
      <c r="W807" s="27">
        <v>146</v>
      </c>
      <c r="X807" s="107"/>
      <c r="Y807" s="107"/>
      <c r="Z807" s="14"/>
      <c r="AA807" s="5"/>
      <c r="AB807" s="5"/>
    </row>
    <row r="808" spans="1:28" ht="12.75" customHeight="1" x14ac:dyDescent="0.2">
      <c r="A808" s="13"/>
      <c r="B808" s="22" t="s">
        <v>31</v>
      </c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9"/>
      <c r="N808" s="23">
        <v>609</v>
      </c>
      <c r="O808" s="24">
        <v>10</v>
      </c>
      <c r="P808" s="24">
        <v>3</v>
      </c>
      <c r="Q808" s="25" t="s">
        <v>292</v>
      </c>
      <c r="R808" s="23" t="s">
        <v>30</v>
      </c>
      <c r="S808" s="105"/>
      <c r="T808" s="106"/>
      <c r="U808" s="26">
        <v>400000</v>
      </c>
      <c r="V808" s="70">
        <v>430000</v>
      </c>
      <c r="W808" s="27">
        <v>146</v>
      </c>
      <c r="X808" s="107"/>
      <c r="Y808" s="107"/>
      <c r="Z808" s="14"/>
      <c r="AA808" s="5"/>
      <c r="AB808" s="5"/>
    </row>
    <row r="809" spans="1:28" ht="12.75" customHeight="1" x14ac:dyDescent="0.2">
      <c r="A809" s="13"/>
      <c r="B809" s="22" t="s">
        <v>9</v>
      </c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9"/>
      <c r="N809" s="23">
        <v>609</v>
      </c>
      <c r="O809" s="24">
        <v>10</v>
      </c>
      <c r="P809" s="24">
        <v>3</v>
      </c>
      <c r="Q809" s="25" t="s">
        <v>292</v>
      </c>
      <c r="R809" s="23" t="s">
        <v>8</v>
      </c>
      <c r="S809" s="105"/>
      <c r="T809" s="106"/>
      <c r="U809" s="26">
        <v>28053600</v>
      </c>
      <c r="V809" s="70">
        <v>28193600</v>
      </c>
      <c r="W809" s="27">
        <v>146</v>
      </c>
      <c r="X809" s="107"/>
      <c r="Y809" s="107"/>
      <c r="Z809" s="14"/>
      <c r="AA809" s="5"/>
      <c r="AB809" s="5"/>
    </row>
    <row r="810" spans="1:28" ht="21.75" customHeight="1" x14ac:dyDescent="0.2">
      <c r="A810" s="13"/>
      <c r="B810" s="22" t="s">
        <v>7</v>
      </c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9"/>
      <c r="N810" s="23">
        <v>609</v>
      </c>
      <c r="O810" s="24">
        <v>10</v>
      </c>
      <c r="P810" s="24">
        <v>3</v>
      </c>
      <c r="Q810" s="25" t="s">
        <v>292</v>
      </c>
      <c r="R810" s="23" t="s">
        <v>6</v>
      </c>
      <c r="S810" s="105"/>
      <c r="T810" s="106"/>
      <c r="U810" s="26">
        <v>28053600</v>
      </c>
      <c r="V810" s="70">
        <v>28193600</v>
      </c>
      <c r="W810" s="27">
        <v>146</v>
      </c>
      <c r="X810" s="107"/>
      <c r="Y810" s="107"/>
      <c r="Z810" s="14"/>
      <c r="AA810" s="5"/>
      <c r="AB810" s="5"/>
    </row>
    <row r="811" spans="1:28" ht="21.75" customHeight="1" x14ac:dyDescent="0.2">
      <c r="A811" s="13"/>
      <c r="B811" s="22" t="s">
        <v>280</v>
      </c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9"/>
      <c r="N811" s="23">
        <v>609</v>
      </c>
      <c r="O811" s="24">
        <v>10</v>
      </c>
      <c r="P811" s="24">
        <v>3</v>
      </c>
      <c r="Q811" s="25" t="s">
        <v>292</v>
      </c>
      <c r="R811" s="23" t="s">
        <v>278</v>
      </c>
      <c r="S811" s="105"/>
      <c r="T811" s="106"/>
      <c r="U811" s="26">
        <v>28053600</v>
      </c>
      <c r="V811" s="70">
        <v>28193600</v>
      </c>
      <c r="W811" s="27">
        <v>146</v>
      </c>
      <c r="X811" s="107"/>
      <c r="Y811" s="107"/>
      <c r="Z811" s="14"/>
      <c r="AA811" s="5"/>
      <c r="AB811" s="5"/>
    </row>
    <row r="812" spans="1:28" ht="21.75" customHeight="1" x14ac:dyDescent="0.2">
      <c r="A812" s="13"/>
      <c r="B812" s="22" t="s">
        <v>291</v>
      </c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9"/>
      <c r="N812" s="23">
        <v>609</v>
      </c>
      <c r="O812" s="24">
        <v>10</v>
      </c>
      <c r="P812" s="24">
        <v>3</v>
      </c>
      <c r="Q812" s="25" t="s">
        <v>290</v>
      </c>
      <c r="R812" s="23">
        <v>0</v>
      </c>
      <c r="S812" s="105"/>
      <c r="T812" s="106"/>
      <c r="U812" s="26">
        <v>167030</v>
      </c>
      <c r="V812" s="70">
        <v>161360</v>
      </c>
      <c r="W812" s="27">
        <v>146</v>
      </c>
      <c r="X812" s="107"/>
      <c r="Y812" s="107"/>
      <c r="Z812" s="14"/>
      <c r="AA812" s="5"/>
      <c r="AB812" s="5"/>
    </row>
    <row r="813" spans="1:28" ht="12.75" customHeight="1" x14ac:dyDescent="0.2">
      <c r="A813" s="13"/>
      <c r="B813" s="22" t="s">
        <v>9</v>
      </c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9"/>
      <c r="N813" s="23">
        <v>609</v>
      </c>
      <c r="O813" s="24">
        <v>10</v>
      </c>
      <c r="P813" s="24">
        <v>3</v>
      </c>
      <c r="Q813" s="25" t="s">
        <v>290</v>
      </c>
      <c r="R813" s="23" t="s">
        <v>8</v>
      </c>
      <c r="S813" s="105"/>
      <c r="T813" s="106"/>
      <c r="U813" s="26">
        <v>167030</v>
      </c>
      <c r="V813" s="70">
        <v>161360</v>
      </c>
      <c r="W813" s="27">
        <v>146</v>
      </c>
      <c r="X813" s="107"/>
      <c r="Y813" s="107"/>
      <c r="Z813" s="14"/>
      <c r="AA813" s="5"/>
      <c r="AB813" s="5"/>
    </row>
    <row r="814" spans="1:28" ht="21.75" customHeight="1" x14ac:dyDescent="0.2">
      <c r="A814" s="13"/>
      <c r="B814" s="22" t="s">
        <v>7</v>
      </c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9"/>
      <c r="N814" s="23">
        <v>609</v>
      </c>
      <c r="O814" s="24">
        <v>10</v>
      </c>
      <c r="P814" s="24">
        <v>3</v>
      </c>
      <c r="Q814" s="25" t="s">
        <v>290</v>
      </c>
      <c r="R814" s="23" t="s">
        <v>6</v>
      </c>
      <c r="S814" s="105"/>
      <c r="T814" s="106"/>
      <c r="U814" s="26">
        <v>167030</v>
      </c>
      <c r="V814" s="70">
        <v>161360</v>
      </c>
      <c r="W814" s="27">
        <v>146</v>
      </c>
      <c r="X814" s="107"/>
      <c r="Y814" s="107"/>
      <c r="Z814" s="14"/>
      <c r="AA814" s="5"/>
      <c r="AB814" s="5"/>
    </row>
    <row r="815" spans="1:28" ht="21.75" customHeight="1" x14ac:dyDescent="0.2">
      <c r="A815" s="13"/>
      <c r="B815" s="22" t="s">
        <v>280</v>
      </c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9"/>
      <c r="N815" s="23">
        <v>609</v>
      </c>
      <c r="O815" s="24">
        <v>10</v>
      </c>
      <c r="P815" s="24">
        <v>3</v>
      </c>
      <c r="Q815" s="25" t="s">
        <v>290</v>
      </c>
      <c r="R815" s="23" t="s">
        <v>278</v>
      </c>
      <c r="S815" s="105"/>
      <c r="T815" s="106"/>
      <c r="U815" s="26">
        <v>167030</v>
      </c>
      <c r="V815" s="70">
        <v>161360</v>
      </c>
      <c r="W815" s="27">
        <v>146</v>
      </c>
      <c r="X815" s="107"/>
      <c r="Y815" s="107"/>
      <c r="Z815" s="14"/>
      <c r="AA815" s="5"/>
      <c r="AB815" s="5"/>
    </row>
    <row r="816" spans="1:28" ht="21.75" customHeight="1" x14ac:dyDescent="0.2">
      <c r="A816" s="13"/>
      <c r="B816" s="22" t="s">
        <v>277</v>
      </c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9"/>
      <c r="N816" s="23">
        <v>609</v>
      </c>
      <c r="O816" s="24">
        <v>10</v>
      </c>
      <c r="P816" s="24">
        <v>3</v>
      </c>
      <c r="Q816" s="25" t="s">
        <v>276</v>
      </c>
      <c r="R816" s="23">
        <v>0</v>
      </c>
      <c r="S816" s="105"/>
      <c r="T816" s="106"/>
      <c r="U816" s="26">
        <v>1309370</v>
      </c>
      <c r="V816" s="70">
        <v>1304420</v>
      </c>
      <c r="W816" s="27">
        <v>146</v>
      </c>
      <c r="X816" s="107"/>
      <c r="Y816" s="107"/>
      <c r="Z816" s="14"/>
      <c r="AA816" s="5"/>
      <c r="AB816" s="5"/>
    </row>
    <row r="817" spans="1:28" ht="21.75" customHeight="1" x14ac:dyDescent="0.2">
      <c r="A817" s="13"/>
      <c r="B817" s="22" t="s">
        <v>289</v>
      </c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9"/>
      <c r="N817" s="23">
        <v>609</v>
      </c>
      <c r="O817" s="24">
        <v>10</v>
      </c>
      <c r="P817" s="24">
        <v>3</v>
      </c>
      <c r="Q817" s="25" t="s">
        <v>288</v>
      </c>
      <c r="R817" s="23">
        <v>0</v>
      </c>
      <c r="S817" s="105"/>
      <c r="T817" s="106"/>
      <c r="U817" s="26">
        <v>1309370</v>
      </c>
      <c r="V817" s="70">
        <v>1304420</v>
      </c>
      <c r="W817" s="27">
        <v>146</v>
      </c>
      <c r="X817" s="107"/>
      <c r="Y817" s="107"/>
      <c r="Z817" s="14"/>
      <c r="AA817" s="5"/>
      <c r="AB817" s="5"/>
    </row>
    <row r="818" spans="1:28" ht="12.75" customHeight="1" x14ac:dyDescent="0.2">
      <c r="A818" s="13"/>
      <c r="B818" s="22" t="s">
        <v>9</v>
      </c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9"/>
      <c r="N818" s="23">
        <v>609</v>
      </c>
      <c r="O818" s="24">
        <v>10</v>
      </c>
      <c r="P818" s="24">
        <v>3</v>
      </c>
      <c r="Q818" s="25" t="s">
        <v>288</v>
      </c>
      <c r="R818" s="23" t="s">
        <v>8</v>
      </c>
      <c r="S818" s="105"/>
      <c r="T818" s="106"/>
      <c r="U818" s="26">
        <v>1309370</v>
      </c>
      <c r="V818" s="70">
        <v>1304420</v>
      </c>
      <c r="W818" s="27">
        <v>146</v>
      </c>
      <c r="X818" s="107"/>
      <c r="Y818" s="107"/>
      <c r="Z818" s="14"/>
      <c r="AA818" s="5"/>
      <c r="AB818" s="5"/>
    </row>
    <row r="819" spans="1:28" ht="21.75" customHeight="1" x14ac:dyDescent="0.2">
      <c r="A819" s="13"/>
      <c r="B819" s="22" t="s">
        <v>7</v>
      </c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9"/>
      <c r="N819" s="23">
        <v>609</v>
      </c>
      <c r="O819" s="24">
        <v>10</v>
      </c>
      <c r="P819" s="24">
        <v>3</v>
      </c>
      <c r="Q819" s="25" t="s">
        <v>288</v>
      </c>
      <c r="R819" s="23" t="s">
        <v>6</v>
      </c>
      <c r="S819" s="105"/>
      <c r="T819" s="106"/>
      <c r="U819" s="26">
        <v>1309370</v>
      </c>
      <c r="V819" s="70">
        <v>1304420</v>
      </c>
      <c r="W819" s="27">
        <v>146</v>
      </c>
      <c r="X819" s="107"/>
      <c r="Y819" s="107"/>
      <c r="Z819" s="14"/>
      <c r="AA819" s="5"/>
      <c r="AB819" s="5"/>
    </row>
    <row r="820" spans="1:28" ht="21.75" customHeight="1" x14ac:dyDescent="0.2">
      <c r="A820" s="13"/>
      <c r="B820" s="22" t="s">
        <v>280</v>
      </c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9"/>
      <c r="N820" s="23">
        <v>609</v>
      </c>
      <c r="O820" s="24">
        <v>10</v>
      </c>
      <c r="P820" s="24">
        <v>3</v>
      </c>
      <c r="Q820" s="25" t="s">
        <v>288</v>
      </c>
      <c r="R820" s="23" t="s">
        <v>278</v>
      </c>
      <c r="S820" s="105"/>
      <c r="T820" s="106"/>
      <c r="U820" s="26">
        <v>1309370</v>
      </c>
      <c r="V820" s="70">
        <v>1304420</v>
      </c>
      <c r="W820" s="27">
        <v>146</v>
      </c>
      <c r="X820" s="107"/>
      <c r="Y820" s="107"/>
      <c r="Z820" s="14"/>
      <c r="AA820" s="5"/>
      <c r="AB820" s="5"/>
    </row>
    <row r="821" spans="1:28" ht="12.75" customHeight="1" x14ac:dyDescent="0.2">
      <c r="A821" s="13"/>
      <c r="B821" s="22" t="s">
        <v>21</v>
      </c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9"/>
      <c r="N821" s="23">
        <v>609</v>
      </c>
      <c r="O821" s="24">
        <v>10</v>
      </c>
      <c r="P821" s="24">
        <v>4</v>
      </c>
      <c r="Q821" s="25" t="s">
        <v>2</v>
      </c>
      <c r="R821" s="23">
        <v>0</v>
      </c>
      <c r="S821" s="105"/>
      <c r="T821" s="106"/>
      <c r="U821" s="26">
        <v>255942800</v>
      </c>
      <c r="V821" s="70">
        <v>270191230</v>
      </c>
      <c r="W821" s="27">
        <v>146</v>
      </c>
      <c r="X821" s="107"/>
      <c r="Y821" s="107"/>
      <c r="Z821" s="14"/>
      <c r="AA821" s="5"/>
      <c r="AB821" s="5"/>
    </row>
    <row r="822" spans="1:28" ht="21.75" customHeight="1" x14ac:dyDescent="0.2">
      <c r="A822" s="13"/>
      <c r="B822" s="22" t="s">
        <v>266</v>
      </c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9"/>
      <c r="N822" s="23">
        <v>609</v>
      </c>
      <c r="O822" s="24">
        <v>10</v>
      </c>
      <c r="P822" s="24">
        <v>4</v>
      </c>
      <c r="Q822" s="25" t="s">
        <v>265</v>
      </c>
      <c r="R822" s="23">
        <v>0</v>
      </c>
      <c r="S822" s="105"/>
      <c r="T822" s="106"/>
      <c r="U822" s="26">
        <v>255942800</v>
      </c>
      <c r="V822" s="70">
        <v>270191230</v>
      </c>
      <c r="W822" s="27">
        <v>146</v>
      </c>
      <c r="X822" s="107"/>
      <c r="Y822" s="107"/>
      <c r="Z822" s="14"/>
      <c r="AA822" s="5"/>
      <c r="AB822" s="5"/>
    </row>
    <row r="823" spans="1:28" ht="12.75" customHeight="1" x14ac:dyDescent="0.2">
      <c r="A823" s="13"/>
      <c r="B823" s="22" t="s">
        <v>264</v>
      </c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9"/>
      <c r="N823" s="23">
        <v>609</v>
      </c>
      <c r="O823" s="24">
        <v>10</v>
      </c>
      <c r="P823" s="24">
        <v>4</v>
      </c>
      <c r="Q823" s="25" t="s">
        <v>263</v>
      </c>
      <c r="R823" s="23">
        <v>0</v>
      </c>
      <c r="S823" s="105"/>
      <c r="T823" s="106"/>
      <c r="U823" s="26">
        <v>255942800</v>
      </c>
      <c r="V823" s="70">
        <v>270191230</v>
      </c>
      <c r="W823" s="27">
        <v>146</v>
      </c>
      <c r="X823" s="107"/>
      <c r="Y823" s="107"/>
      <c r="Z823" s="14"/>
      <c r="AA823" s="5"/>
      <c r="AB823" s="5"/>
    </row>
    <row r="824" spans="1:28" ht="21.75" customHeight="1" x14ac:dyDescent="0.2">
      <c r="A824" s="13"/>
      <c r="B824" s="22" t="s">
        <v>262</v>
      </c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9"/>
      <c r="N824" s="23">
        <v>609</v>
      </c>
      <c r="O824" s="24">
        <v>10</v>
      </c>
      <c r="P824" s="24">
        <v>4</v>
      </c>
      <c r="Q824" s="25" t="s">
        <v>261</v>
      </c>
      <c r="R824" s="23">
        <v>0</v>
      </c>
      <c r="S824" s="105"/>
      <c r="T824" s="106"/>
      <c r="U824" s="26">
        <v>164695160</v>
      </c>
      <c r="V824" s="70">
        <v>171339610</v>
      </c>
      <c r="W824" s="27">
        <v>146</v>
      </c>
      <c r="X824" s="107"/>
      <c r="Y824" s="107"/>
      <c r="Z824" s="14"/>
      <c r="AA824" s="5"/>
      <c r="AB824" s="5"/>
    </row>
    <row r="825" spans="1:28" ht="74.25" customHeight="1" x14ac:dyDescent="0.2">
      <c r="A825" s="13"/>
      <c r="B825" s="22" t="s">
        <v>260</v>
      </c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9"/>
      <c r="N825" s="23">
        <v>609</v>
      </c>
      <c r="O825" s="24">
        <v>10</v>
      </c>
      <c r="P825" s="24">
        <v>4</v>
      </c>
      <c r="Q825" s="25" t="s">
        <v>259</v>
      </c>
      <c r="R825" s="23">
        <v>0</v>
      </c>
      <c r="S825" s="105"/>
      <c r="T825" s="106"/>
      <c r="U825" s="26">
        <v>66480660</v>
      </c>
      <c r="V825" s="70">
        <v>69104980</v>
      </c>
      <c r="W825" s="27">
        <v>146</v>
      </c>
      <c r="X825" s="107"/>
      <c r="Y825" s="107"/>
      <c r="Z825" s="14"/>
      <c r="AA825" s="5"/>
      <c r="AB825" s="5"/>
    </row>
    <row r="826" spans="1:28" ht="12.75" customHeight="1" x14ac:dyDescent="0.2">
      <c r="A826" s="13"/>
      <c r="B826" s="22" t="s">
        <v>9</v>
      </c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9"/>
      <c r="N826" s="23">
        <v>609</v>
      </c>
      <c r="O826" s="24">
        <v>10</v>
      </c>
      <c r="P826" s="24">
        <v>4</v>
      </c>
      <c r="Q826" s="25" t="s">
        <v>259</v>
      </c>
      <c r="R826" s="23" t="s">
        <v>8</v>
      </c>
      <c r="S826" s="105"/>
      <c r="T826" s="106"/>
      <c r="U826" s="26">
        <v>66480660</v>
      </c>
      <c r="V826" s="70">
        <v>69104980</v>
      </c>
      <c r="W826" s="27">
        <v>146</v>
      </c>
      <c r="X826" s="107"/>
      <c r="Y826" s="107"/>
      <c r="Z826" s="14"/>
      <c r="AA826" s="5"/>
      <c r="AB826" s="5"/>
    </row>
    <row r="827" spans="1:28" ht="12.75" customHeight="1" x14ac:dyDescent="0.2">
      <c r="A827" s="13"/>
      <c r="B827" s="22" t="s">
        <v>272</v>
      </c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9"/>
      <c r="N827" s="23">
        <v>609</v>
      </c>
      <c r="O827" s="24">
        <v>10</v>
      </c>
      <c r="P827" s="24">
        <v>4</v>
      </c>
      <c r="Q827" s="25" t="s">
        <v>259</v>
      </c>
      <c r="R827" s="23" t="s">
        <v>271</v>
      </c>
      <c r="S827" s="105"/>
      <c r="T827" s="106"/>
      <c r="U827" s="26">
        <v>66480660</v>
      </c>
      <c r="V827" s="70">
        <v>69104980</v>
      </c>
      <c r="W827" s="27">
        <v>146</v>
      </c>
      <c r="X827" s="107"/>
      <c r="Y827" s="107"/>
      <c r="Z827" s="14"/>
      <c r="AA827" s="5"/>
      <c r="AB827" s="5"/>
    </row>
    <row r="828" spans="1:28" ht="21.75" customHeight="1" x14ac:dyDescent="0.2">
      <c r="A828" s="13"/>
      <c r="B828" s="22" t="s">
        <v>270</v>
      </c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9"/>
      <c r="N828" s="23">
        <v>609</v>
      </c>
      <c r="O828" s="24">
        <v>10</v>
      </c>
      <c r="P828" s="24">
        <v>4</v>
      </c>
      <c r="Q828" s="25" t="s">
        <v>259</v>
      </c>
      <c r="R828" s="23" t="s">
        <v>268</v>
      </c>
      <c r="S828" s="105"/>
      <c r="T828" s="106"/>
      <c r="U828" s="26">
        <v>66480660</v>
      </c>
      <c r="V828" s="70">
        <v>69104980</v>
      </c>
      <c r="W828" s="27">
        <v>146</v>
      </c>
      <c r="X828" s="107"/>
      <c r="Y828" s="107"/>
      <c r="Z828" s="14"/>
      <c r="AA828" s="5"/>
      <c r="AB828" s="5"/>
    </row>
    <row r="829" spans="1:28" ht="12.75" customHeight="1" x14ac:dyDescent="0.2">
      <c r="A829" s="13"/>
      <c r="B829" s="22" t="s">
        <v>287</v>
      </c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9"/>
      <c r="N829" s="23">
        <v>609</v>
      </c>
      <c r="O829" s="24">
        <v>10</v>
      </c>
      <c r="P829" s="24">
        <v>4</v>
      </c>
      <c r="Q829" s="25" t="s">
        <v>286</v>
      </c>
      <c r="R829" s="23">
        <v>0</v>
      </c>
      <c r="S829" s="105"/>
      <c r="T829" s="106"/>
      <c r="U829" s="26">
        <v>44930540</v>
      </c>
      <c r="V829" s="70">
        <v>46735790</v>
      </c>
      <c r="W829" s="27">
        <v>146</v>
      </c>
      <c r="X829" s="107"/>
      <c r="Y829" s="107"/>
      <c r="Z829" s="14"/>
      <c r="AA829" s="5"/>
      <c r="AB829" s="5"/>
    </row>
    <row r="830" spans="1:28" ht="21.75" customHeight="1" x14ac:dyDescent="0.2">
      <c r="A830" s="13"/>
      <c r="B830" s="22" t="s">
        <v>35</v>
      </c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9"/>
      <c r="N830" s="23">
        <v>609</v>
      </c>
      <c r="O830" s="24">
        <v>10</v>
      </c>
      <c r="P830" s="24">
        <v>4</v>
      </c>
      <c r="Q830" s="25" t="s">
        <v>286</v>
      </c>
      <c r="R830" s="23" t="s">
        <v>34</v>
      </c>
      <c r="S830" s="105"/>
      <c r="T830" s="106"/>
      <c r="U830" s="26">
        <v>10000</v>
      </c>
      <c r="V830" s="70">
        <v>10000</v>
      </c>
      <c r="W830" s="27">
        <v>146</v>
      </c>
      <c r="X830" s="107"/>
      <c r="Y830" s="107"/>
      <c r="Z830" s="14"/>
      <c r="AA830" s="5"/>
      <c r="AB830" s="5"/>
    </row>
    <row r="831" spans="1:28" ht="21.75" customHeight="1" x14ac:dyDescent="0.2">
      <c r="A831" s="13"/>
      <c r="B831" s="22" t="s">
        <v>33</v>
      </c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9"/>
      <c r="N831" s="23">
        <v>609</v>
      </c>
      <c r="O831" s="24">
        <v>10</v>
      </c>
      <c r="P831" s="24">
        <v>4</v>
      </c>
      <c r="Q831" s="25" t="s">
        <v>286</v>
      </c>
      <c r="R831" s="23" t="s">
        <v>32</v>
      </c>
      <c r="S831" s="105"/>
      <c r="T831" s="106"/>
      <c r="U831" s="26">
        <v>10000</v>
      </c>
      <c r="V831" s="70">
        <v>10000</v>
      </c>
      <c r="W831" s="27">
        <v>146</v>
      </c>
      <c r="X831" s="107"/>
      <c r="Y831" s="107"/>
      <c r="Z831" s="14"/>
      <c r="AA831" s="5"/>
      <c r="AB831" s="5"/>
    </row>
    <row r="832" spans="1:28" ht="12.75" customHeight="1" x14ac:dyDescent="0.2">
      <c r="A832" s="13"/>
      <c r="B832" s="22" t="s">
        <v>31</v>
      </c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9"/>
      <c r="N832" s="23">
        <v>609</v>
      </c>
      <c r="O832" s="24">
        <v>10</v>
      </c>
      <c r="P832" s="24">
        <v>4</v>
      </c>
      <c r="Q832" s="25" t="s">
        <v>286</v>
      </c>
      <c r="R832" s="23" t="s">
        <v>30</v>
      </c>
      <c r="S832" s="105"/>
      <c r="T832" s="106"/>
      <c r="U832" s="26">
        <v>10000</v>
      </c>
      <c r="V832" s="70">
        <v>10000</v>
      </c>
      <c r="W832" s="27">
        <v>146</v>
      </c>
      <c r="X832" s="107"/>
      <c r="Y832" s="107"/>
      <c r="Z832" s="14"/>
      <c r="AA832" s="5"/>
      <c r="AB832" s="5"/>
    </row>
    <row r="833" spans="1:28" ht="12.75" customHeight="1" x14ac:dyDescent="0.2">
      <c r="A833" s="13"/>
      <c r="B833" s="22" t="s">
        <v>9</v>
      </c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9"/>
      <c r="N833" s="23">
        <v>609</v>
      </c>
      <c r="O833" s="24">
        <v>10</v>
      </c>
      <c r="P833" s="24">
        <v>4</v>
      </c>
      <c r="Q833" s="25" t="s">
        <v>286</v>
      </c>
      <c r="R833" s="23" t="s">
        <v>8</v>
      </c>
      <c r="S833" s="105"/>
      <c r="T833" s="106"/>
      <c r="U833" s="26">
        <v>44920540</v>
      </c>
      <c r="V833" s="70">
        <v>46725790</v>
      </c>
      <c r="W833" s="27">
        <v>146</v>
      </c>
      <c r="X833" s="107"/>
      <c r="Y833" s="107"/>
      <c r="Z833" s="14"/>
      <c r="AA833" s="5"/>
      <c r="AB833" s="5"/>
    </row>
    <row r="834" spans="1:28" ht="12.75" customHeight="1" x14ac:dyDescent="0.2">
      <c r="A834" s="13"/>
      <c r="B834" s="22" t="s">
        <v>272</v>
      </c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9"/>
      <c r="N834" s="23">
        <v>609</v>
      </c>
      <c r="O834" s="24">
        <v>10</v>
      </c>
      <c r="P834" s="24">
        <v>4</v>
      </c>
      <c r="Q834" s="25" t="s">
        <v>286</v>
      </c>
      <c r="R834" s="23" t="s">
        <v>271</v>
      </c>
      <c r="S834" s="105"/>
      <c r="T834" s="106"/>
      <c r="U834" s="26">
        <v>44920540</v>
      </c>
      <c r="V834" s="70">
        <v>46725790</v>
      </c>
      <c r="W834" s="27">
        <v>146</v>
      </c>
      <c r="X834" s="107"/>
      <c r="Y834" s="107"/>
      <c r="Z834" s="14"/>
      <c r="AA834" s="5"/>
      <c r="AB834" s="5"/>
    </row>
    <row r="835" spans="1:28" ht="21.75" customHeight="1" x14ac:dyDescent="0.2">
      <c r="A835" s="13"/>
      <c r="B835" s="22" t="s">
        <v>270</v>
      </c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9"/>
      <c r="N835" s="23">
        <v>609</v>
      </c>
      <c r="O835" s="24">
        <v>10</v>
      </c>
      <c r="P835" s="24">
        <v>4</v>
      </c>
      <c r="Q835" s="25" t="s">
        <v>286</v>
      </c>
      <c r="R835" s="23" t="s">
        <v>268</v>
      </c>
      <c r="S835" s="105"/>
      <c r="T835" s="106"/>
      <c r="U835" s="26">
        <v>44920540</v>
      </c>
      <c r="V835" s="70">
        <v>46725790</v>
      </c>
      <c r="W835" s="27">
        <v>146</v>
      </c>
      <c r="X835" s="107"/>
      <c r="Y835" s="107"/>
      <c r="Z835" s="14"/>
      <c r="AA835" s="5"/>
      <c r="AB835" s="5"/>
    </row>
    <row r="836" spans="1:28" ht="21.75" customHeight="1" x14ac:dyDescent="0.2">
      <c r="A836" s="13"/>
      <c r="B836" s="22" t="s">
        <v>285</v>
      </c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9"/>
      <c r="N836" s="23">
        <v>609</v>
      </c>
      <c r="O836" s="24">
        <v>10</v>
      </c>
      <c r="P836" s="24">
        <v>4</v>
      </c>
      <c r="Q836" s="25" t="s">
        <v>284</v>
      </c>
      <c r="R836" s="23">
        <v>0</v>
      </c>
      <c r="S836" s="105"/>
      <c r="T836" s="106"/>
      <c r="U836" s="26">
        <v>46700930</v>
      </c>
      <c r="V836" s="70">
        <v>50268530</v>
      </c>
      <c r="W836" s="27">
        <v>146</v>
      </c>
      <c r="X836" s="107"/>
      <c r="Y836" s="107"/>
      <c r="Z836" s="14"/>
      <c r="AA836" s="5"/>
      <c r="AB836" s="5"/>
    </row>
    <row r="837" spans="1:28" ht="21.75" customHeight="1" x14ac:dyDescent="0.2">
      <c r="A837" s="13"/>
      <c r="B837" s="22" t="s">
        <v>35</v>
      </c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9"/>
      <c r="N837" s="23">
        <v>609</v>
      </c>
      <c r="O837" s="24">
        <v>10</v>
      </c>
      <c r="P837" s="24">
        <v>4</v>
      </c>
      <c r="Q837" s="25" t="s">
        <v>284</v>
      </c>
      <c r="R837" s="23" t="s">
        <v>34</v>
      </c>
      <c r="S837" s="105"/>
      <c r="T837" s="106"/>
      <c r="U837" s="26">
        <v>550000</v>
      </c>
      <c r="V837" s="70">
        <v>600000</v>
      </c>
      <c r="W837" s="27">
        <v>146</v>
      </c>
      <c r="X837" s="107"/>
      <c r="Y837" s="107"/>
      <c r="Z837" s="14"/>
      <c r="AA837" s="5"/>
      <c r="AB837" s="5"/>
    </row>
    <row r="838" spans="1:28" ht="21.75" customHeight="1" x14ac:dyDescent="0.2">
      <c r="A838" s="13"/>
      <c r="B838" s="22" t="s">
        <v>33</v>
      </c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9"/>
      <c r="N838" s="23">
        <v>609</v>
      </c>
      <c r="O838" s="24">
        <v>10</v>
      </c>
      <c r="P838" s="24">
        <v>4</v>
      </c>
      <c r="Q838" s="25" t="s">
        <v>284</v>
      </c>
      <c r="R838" s="23" t="s">
        <v>32</v>
      </c>
      <c r="S838" s="105"/>
      <c r="T838" s="106"/>
      <c r="U838" s="26">
        <v>550000</v>
      </c>
      <c r="V838" s="70">
        <v>600000</v>
      </c>
      <c r="W838" s="27">
        <v>146</v>
      </c>
      <c r="X838" s="107"/>
      <c r="Y838" s="107"/>
      <c r="Z838" s="14"/>
      <c r="AA838" s="5"/>
      <c r="AB838" s="5"/>
    </row>
    <row r="839" spans="1:28" ht="12.75" customHeight="1" x14ac:dyDescent="0.2">
      <c r="A839" s="13"/>
      <c r="B839" s="22" t="s">
        <v>31</v>
      </c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9"/>
      <c r="N839" s="23">
        <v>609</v>
      </c>
      <c r="O839" s="24">
        <v>10</v>
      </c>
      <c r="P839" s="24">
        <v>4</v>
      </c>
      <c r="Q839" s="25" t="s">
        <v>284</v>
      </c>
      <c r="R839" s="23" t="s">
        <v>30</v>
      </c>
      <c r="S839" s="105"/>
      <c r="T839" s="106"/>
      <c r="U839" s="26">
        <v>550000</v>
      </c>
      <c r="V839" s="70">
        <v>600000</v>
      </c>
      <c r="W839" s="27">
        <v>146</v>
      </c>
      <c r="X839" s="107"/>
      <c r="Y839" s="107"/>
      <c r="Z839" s="14"/>
      <c r="AA839" s="5"/>
      <c r="AB839" s="5"/>
    </row>
    <row r="840" spans="1:28" ht="12.75" customHeight="1" x14ac:dyDescent="0.2">
      <c r="A840" s="13"/>
      <c r="B840" s="22" t="s">
        <v>9</v>
      </c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9"/>
      <c r="N840" s="23">
        <v>609</v>
      </c>
      <c r="O840" s="24">
        <v>10</v>
      </c>
      <c r="P840" s="24">
        <v>4</v>
      </c>
      <c r="Q840" s="25" t="s">
        <v>284</v>
      </c>
      <c r="R840" s="23" t="s">
        <v>8</v>
      </c>
      <c r="S840" s="105"/>
      <c r="T840" s="106"/>
      <c r="U840" s="26">
        <v>46150930</v>
      </c>
      <c r="V840" s="70">
        <v>49668530</v>
      </c>
      <c r="W840" s="27">
        <v>146</v>
      </c>
      <c r="X840" s="107"/>
      <c r="Y840" s="107"/>
      <c r="Z840" s="14"/>
      <c r="AA840" s="5"/>
      <c r="AB840" s="5"/>
    </row>
    <row r="841" spans="1:28" ht="12.75" customHeight="1" x14ac:dyDescent="0.2">
      <c r="A841" s="13"/>
      <c r="B841" s="22" t="s">
        <v>272</v>
      </c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9"/>
      <c r="N841" s="23">
        <v>609</v>
      </c>
      <c r="O841" s="24">
        <v>10</v>
      </c>
      <c r="P841" s="24">
        <v>4</v>
      </c>
      <c r="Q841" s="25" t="s">
        <v>284</v>
      </c>
      <c r="R841" s="23" t="s">
        <v>271</v>
      </c>
      <c r="S841" s="105"/>
      <c r="T841" s="106"/>
      <c r="U841" s="26">
        <v>46150930</v>
      </c>
      <c r="V841" s="70">
        <v>49668530</v>
      </c>
      <c r="W841" s="27">
        <v>146</v>
      </c>
      <c r="X841" s="107"/>
      <c r="Y841" s="107"/>
      <c r="Z841" s="14"/>
      <c r="AA841" s="5"/>
      <c r="AB841" s="5"/>
    </row>
    <row r="842" spans="1:28" ht="21.75" customHeight="1" x14ac:dyDescent="0.2">
      <c r="A842" s="13"/>
      <c r="B842" s="22" t="s">
        <v>270</v>
      </c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9"/>
      <c r="N842" s="23">
        <v>609</v>
      </c>
      <c r="O842" s="24">
        <v>10</v>
      </c>
      <c r="P842" s="24">
        <v>4</v>
      </c>
      <c r="Q842" s="25" t="s">
        <v>284</v>
      </c>
      <c r="R842" s="23" t="s">
        <v>268</v>
      </c>
      <c r="S842" s="105"/>
      <c r="T842" s="106"/>
      <c r="U842" s="26">
        <v>46150930</v>
      </c>
      <c r="V842" s="70">
        <v>49668530</v>
      </c>
      <c r="W842" s="27">
        <v>146</v>
      </c>
      <c r="X842" s="107"/>
      <c r="Y842" s="107"/>
      <c r="Z842" s="14"/>
      <c r="AA842" s="5"/>
      <c r="AB842" s="5"/>
    </row>
    <row r="843" spans="1:28" ht="53.25" customHeight="1" x14ac:dyDescent="0.2">
      <c r="A843" s="13"/>
      <c r="B843" s="22" t="s">
        <v>283</v>
      </c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9"/>
      <c r="N843" s="23">
        <v>609</v>
      </c>
      <c r="O843" s="24">
        <v>10</v>
      </c>
      <c r="P843" s="24">
        <v>4</v>
      </c>
      <c r="Q843" s="25" t="s">
        <v>282</v>
      </c>
      <c r="R843" s="23">
        <v>0</v>
      </c>
      <c r="S843" s="105"/>
      <c r="T843" s="106"/>
      <c r="U843" s="26">
        <v>1738550</v>
      </c>
      <c r="V843" s="70">
        <v>1808090</v>
      </c>
      <c r="W843" s="27">
        <v>146</v>
      </c>
      <c r="X843" s="107"/>
      <c r="Y843" s="107"/>
      <c r="Z843" s="14"/>
      <c r="AA843" s="5"/>
      <c r="AB843" s="5"/>
    </row>
    <row r="844" spans="1:28" ht="21.75" customHeight="1" x14ac:dyDescent="0.2">
      <c r="A844" s="13"/>
      <c r="B844" s="22" t="s">
        <v>35</v>
      </c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9"/>
      <c r="N844" s="23">
        <v>609</v>
      </c>
      <c r="O844" s="24">
        <v>10</v>
      </c>
      <c r="P844" s="24">
        <v>4</v>
      </c>
      <c r="Q844" s="25" t="s">
        <v>282</v>
      </c>
      <c r="R844" s="23" t="s">
        <v>34</v>
      </c>
      <c r="S844" s="105"/>
      <c r="T844" s="106"/>
      <c r="U844" s="26">
        <v>20000</v>
      </c>
      <c r="V844" s="70">
        <v>30000</v>
      </c>
      <c r="W844" s="27">
        <v>146</v>
      </c>
      <c r="X844" s="107"/>
      <c r="Y844" s="107"/>
      <c r="Z844" s="14"/>
      <c r="AA844" s="5"/>
      <c r="AB844" s="5"/>
    </row>
    <row r="845" spans="1:28" ht="21.75" customHeight="1" x14ac:dyDescent="0.2">
      <c r="A845" s="13"/>
      <c r="B845" s="22" t="s">
        <v>33</v>
      </c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9"/>
      <c r="N845" s="23">
        <v>609</v>
      </c>
      <c r="O845" s="24">
        <v>10</v>
      </c>
      <c r="P845" s="24">
        <v>4</v>
      </c>
      <c r="Q845" s="25" t="s">
        <v>282</v>
      </c>
      <c r="R845" s="23" t="s">
        <v>32</v>
      </c>
      <c r="S845" s="105"/>
      <c r="T845" s="106"/>
      <c r="U845" s="26">
        <v>20000</v>
      </c>
      <c r="V845" s="70">
        <v>30000</v>
      </c>
      <c r="W845" s="27">
        <v>146</v>
      </c>
      <c r="X845" s="107"/>
      <c r="Y845" s="107"/>
      <c r="Z845" s="14"/>
      <c r="AA845" s="5"/>
      <c r="AB845" s="5"/>
    </row>
    <row r="846" spans="1:28" ht="12.75" customHeight="1" x14ac:dyDescent="0.2">
      <c r="A846" s="13"/>
      <c r="B846" s="22" t="s">
        <v>31</v>
      </c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9"/>
      <c r="N846" s="23">
        <v>609</v>
      </c>
      <c r="O846" s="24">
        <v>10</v>
      </c>
      <c r="P846" s="24">
        <v>4</v>
      </c>
      <c r="Q846" s="25" t="s">
        <v>282</v>
      </c>
      <c r="R846" s="23" t="s">
        <v>30</v>
      </c>
      <c r="S846" s="105"/>
      <c r="T846" s="106"/>
      <c r="U846" s="26">
        <v>20000</v>
      </c>
      <c r="V846" s="70">
        <v>30000</v>
      </c>
      <c r="W846" s="27">
        <v>146</v>
      </c>
      <c r="X846" s="107"/>
      <c r="Y846" s="107"/>
      <c r="Z846" s="14"/>
      <c r="AA846" s="5"/>
      <c r="AB846" s="5"/>
    </row>
    <row r="847" spans="1:28" ht="12.75" customHeight="1" x14ac:dyDescent="0.2">
      <c r="A847" s="13"/>
      <c r="B847" s="22" t="s">
        <v>9</v>
      </c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9"/>
      <c r="N847" s="23">
        <v>609</v>
      </c>
      <c r="O847" s="24">
        <v>10</v>
      </c>
      <c r="P847" s="24">
        <v>4</v>
      </c>
      <c r="Q847" s="25" t="s">
        <v>282</v>
      </c>
      <c r="R847" s="23" t="s">
        <v>8</v>
      </c>
      <c r="S847" s="105"/>
      <c r="T847" s="106"/>
      <c r="U847" s="26">
        <v>1718550</v>
      </c>
      <c r="V847" s="70">
        <v>1778090</v>
      </c>
      <c r="W847" s="27">
        <v>146</v>
      </c>
      <c r="X847" s="107"/>
      <c r="Y847" s="107"/>
      <c r="Z847" s="14"/>
      <c r="AA847" s="5"/>
      <c r="AB847" s="5"/>
    </row>
    <row r="848" spans="1:28" ht="12.75" customHeight="1" x14ac:dyDescent="0.2">
      <c r="A848" s="13"/>
      <c r="B848" s="22" t="s">
        <v>272</v>
      </c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9"/>
      <c r="N848" s="23">
        <v>609</v>
      </c>
      <c r="O848" s="24">
        <v>10</v>
      </c>
      <c r="P848" s="24">
        <v>4</v>
      </c>
      <c r="Q848" s="25" t="s">
        <v>282</v>
      </c>
      <c r="R848" s="23" t="s">
        <v>271</v>
      </c>
      <c r="S848" s="105"/>
      <c r="T848" s="106"/>
      <c r="U848" s="26">
        <v>1718550</v>
      </c>
      <c r="V848" s="70">
        <v>1778090</v>
      </c>
      <c r="W848" s="27">
        <v>146</v>
      </c>
      <c r="X848" s="107"/>
      <c r="Y848" s="107"/>
      <c r="Z848" s="14"/>
      <c r="AA848" s="5"/>
      <c r="AB848" s="5"/>
    </row>
    <row r="849" spans="1:28" ht="21.75" customHeight="1" x14ac:dyDescent="0.2">
      <c r="A849" s="13"/>
      <c r="B849" s="22" t="s">
        <v>270</v>
      </c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9"/>
      <c r="N849" s="23">
        <v>609</v>
      </c>
      <c r="O849" s="24">
        <v>10</v>
      </c>
      <c r="P849" s="24">
        <v>4</v>
      </c>
      <c r="Q849" s="25" t="s">
        <v>282</v>
      </c>
      <c r="R849" s="23" t="s">
        <v>268</v>
      </c>
      <c r="S849" s="105"/>
      <c r="T849" s="106"/>
      <c r="U849" s="26">
        <v>1718550</v>
      </c>
      <c r="V849" s="70">
        <v>1778090</v>
      </c>
      <c r="W849" s="27">
        <v>146</v>
      </c>
      <c r="X849" s="107"/>
      <c r="Y849" s="107"/>
      <c r="Z849" s="14"/>
      <c r="AA849" s="5"/>
      <c r="AB849" s="5"/>
    </row>
    <row r="850" spans="1:28" ht="32.25" customHeight="1" x14ac:dyDescent="0.2">
      <c r="A850" s="13"/>
      <c r="B850" s="22" t="s">
        <v>281</v>
      </c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9"/>
      <c r="N850" s="23">
        <v>609</v>
      </c>
      <c r="O850" s="24">
        <v>10</v>
      </c>
      <c r="P850" s="24">
        <v>4</v>
      </c>
      <c r="Q850" s="25" t="s">
        <v>279</v>
      </c>
      <c r="R850" s="23">
        <v>0</v>
      </c>
      <c r="S850" s="105"/>
      <c r="T850" s="106"/>
      <c r="U850" s="26">
        <v>4844480</v>
      </c>
      <c r="V850" s="70">
        <v>3422220</v>
      </c>
      <c r="W850" s="27">
        <v>146</v>
      </c>
      <c r="X850" s="107"/>
      <c r="Y850" s="107"/>
      <c r="Z850" s="14"/>
      <c r="AA850" s="5"/>
      <c r="AB850" s="5"/>
    </row>
    <row r="851" spans="1:28" ht="21.75" customHeight="1" x14ac:dyDescent="0.2">
      <c r="A851" s="13"/>
      <c r="B851" s="22" t="s">
        <v>35</v>
      </c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9"/>
      <c r="N851" s="23">
        <v>609</v>
      </c>
      <c r="O851" s="24">
        <v>10</v>
      </c>
      <c r="P851" s="24">
        <v>4</v>
      </c>
      <c r="Q851" s="25" t="s">
        <v>279</v>
      </c>
      <c r="R851" s="23" t="s">
        <v>34</v>
      </c>
      <c r="S851" s="105"/>
      <c r="T851" s="106"/>
      <c r="U851" s="26">
        <v>40000</v>
      </c>
      <c r="V851" s="70">
        <v>30000</v>
      </c>
      <c r="W851" s="27">
        <v>146</v>
      </c>
      <c r="X851" s="107"/>
      <c r="Y851" s="107"/>
      <c r="Z851" s="14"/>
      <c r="AA851" s="5"/>
      <c r="AB851" s="5"/>
    </row>
    <row r="852" spans="1:28" ht="21.75" customHeight="1" x14ac:dyDescent="0.2">
      <c r="A852" s="13"/>
      <c r="B852" s="22" t="s">
        <v>33</v>
      </c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9"/>
      <c r="N852" s="23">
        <v>609</v>
      </c>
      <c r="O852" s="24">
        <v>10</v>
      </c>
      <c r="P852" s="24">
        <v>4</v>
      </c>
      <c r="Q852" s="25" t="s">
        <v>279</v>
      </c>
      <c r="R852" s="23" t="s">
        <v>32</v>
      </c>
      <c r="S852" s="105"/>
      <c r="T852" s="106"/>
      <c r="U852" s="26">
        <v>40000</v>
      </c>
      <c r="V852" s="70">
        <v>30000</v>
      </c>
      <c r="W852" s="27">
        <v>146</v>
      </c>
      <c r="X852" s="107"/>
      <c r="Y852" s="107"/>
      <c r="Z852" s="14"/>
      <c r="AA852" s="5"/>
      <c r="AB852" s="5"/>
    </row>
    <row r="853" spans="1:28" ht="12.75" customHeight="1" x14ac:dyDescent="0.2">
      <c r="A853" s="13"/>
      <c r="B853" s="22" t="s">
        <v>31</v>
      </c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9"/>
      <c r="N853" s="23">
        <v>609</v>
      </c>
      <c r="O853" s="24">
        <v>10</v>
      </c>
      <c r="P853" s="24">
        <v>4</v>
      </c>
      <c r="Q853" s="25" t="s">
        <v>279</v>
      </c>
      <c r="R853" s="23" t="s">
        <v>30</v>
      </c>
      <c r="S853" s="105"/>
      <c r="T853" s="106"/>
      <c r="U853" s="26">
        <v>40000</v>
      </c>
      <c r="V853" s="70">
        <v>30000</v>
      </c>
      <c r="W853" s="27">
        <v>146</v>
      </c>
      <c r="X853" s="107"/>
      <c r="Y853" s="107"/>
      <c r="Z853" s="14"/>
      <c r="AA853" s="5"/>
      <c r="AB853" s="5"/>
    </row>
    <row r="854" spans="1:28" ht="12.75" customHeight="1" x14ac:dyDescent="0.2">
      <c r="A854" s="13"/>
      <c r="B854" s="22" t="s">
        <v>9</v>
      </c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9"/>
      <c r="N854" s="23">
        <v>609</v>
      </c>
      <c r="O854" s="24">
        <v>10</v>
      </c>
      <c r="P854" s="24">
        <v>4</v>
      </c>
      <c r="Q854" s="25" t="s">
        <v>279</v>
      </c>
      <c r="R854" s="23" t="s">
        <v>8</v>
      </c>
      <c r="S854" s="105"/>
      <c r="T854" s="106"/>
      <c r="U854" s="26">
        <v>4804480</v>
      </c>
      <c r="V854" s="70">
        <v>3392220</v>
      </c>
      <c r="W854" s="27">
        <v>146</v>
      </c>
      <c r="X854" s="107"/>
      <c r="Y854" s="107"/>
      <c r="Z854" s="14"/>
      <c r="AA854" s="5"/>
      <c r="AB854" s="5"/>
    </row>
    <row r="855" spans="1:28" ht="21.75" customHeight="1" x14ac:dyDescent="0.2">
      <c r="A855" s="13"/>
      <c r="B855" s="22" t="s">
        <v>7</v>
      </c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9"/>
      <c r="N855" s="23">
        <v>609</v>
      </c>
      <c r="O855" s="24">
        <v>10</v>
      </c>
      <c r="P855" s="24">
        <v>4</v>
      </c>
      <c r="Q855" s="25" t="s">
        <v>279</v>
      </c>
      <c r="R855" s="23" t="s">
        <v>6</v>
      </c>
      <c r="S855" s="105"/>
      <c r="T855" s="106"/>
      <c r="U855" s="26">
        <v>4804480</v>
      </c>
      <c r="V855" s="70">
        <v>3392220</v>
      </c>
      <c r="W855" s="27">
        <v>146</v>
      </c>
      <c r="X855" s="107"/>
      <c r="Y855" s="107"/>
      <c r="Z855" s="14"/>
      <c r="AA855" s="5"/>
      <c r="AB855" s="5"/>
    </row>
    <row r="856" spans="1:28" ht="21.75" customHeight="1" x14ac:dyDescent="0.2">
      <c r="A856" s="13"/>
      <c r="B856" s="22" t="s">
        <v>280</v>
      </c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9"/>
      <c r="N856" s="23">
        <v>609</v>
      </c>
      <c r="O856" s="24">
        <v>10</v>
      </c>
      <c r="P856" s="24">
        <v>4</v>
      </c>
      <c r="Q856" s="25" t="s">
        <v>279</v>
      </c>
      <c r="R856" s="23" t="s">
        <v>278</v>
      </c>
      <c r="S856" s="105"/>
      <c r="T856" s="106"/>
      <c r="U856" s="26">
        <v>4804480</v>
      </c>
      <c r="V856" s="70">
        <v>3392220</v>
      </c>
      <c r="W856" s="27">
        <v>146</v>
      </c>
      <c r="X856" s="107"/>
      <c r="Y856" s="107"/>
      <c r="Z856" s="14"/>
      <c r="AA856" s="5"/>
      <c r="AB856" s="5"/>
    </row>
    <row r="857" spans="1:28" ht="21.75" customHeight="1" x14ac:dyDescent="0.2">
      <c r="A857" s="13"/>
      <c r="B857" s="22" t="s">
        <v>277</v>
      </c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9"/>
      <c r="N857" s="23">
        <v>609</v>
      </c>
      <c r="O857" s="24">
        <v>10</v>
      </c>
      <c r="P857" s="24">
        <v>4</v>
      </c>
      <c r="Q857" s="25" t="s">
        <v>276</v>
      </c>
      <c r="R857" s="23">
        <v>0</v>
      </c>
      <c r="S857" s="105"/>
      <c r="T857" s="106"/>
      <c r="U857" s="26">
        <v>91247640</v>
      </c>
      <c r="V857" s="70">
        <v>98851620</v>
      </c>
      <c r="W857" s="27">
        <v>146</v>
      </c>
      <c r="X857" s="107"/>
      <c r="Y857" s="107"/>
      <c r="Z857" s="14"/>
      <c r="AA857" s="5"/>
      <c r="AB857" s="5"/>
    </row>
    <row r="858" spans="1:28" ht="32.25" customHeight="1" x14ac:dyDescent="0.2">
      <c r="A858" s="13"/>
      <c r="B858" s="22" t="s">
        <v>275</v>
      </c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9"/>
      <c r="N858" s="23">
        <v>609</v>
      </c>
      <c r="O858" s="24">
        <v>10</v>
      </c>
      <c r="P858" s="24">
        <v>4</v>
      </c>
      <c r="Q858" s="25" t="s">
        <v>274</v>
      </c>
      <c r="R858" s="23">
        <v>0</v>
      </c>
      <c r="S858" s="105"/>
      <c r="T858" s="106"/>
      <c r="U858" s="26">
        <v>59359240</v>
      </c>
      <c r="V858" s="70">
        <v>63601910</v>
      </c>
      <c r="W858" s="27">
        <v>146</v>
      </c>
      <c r="X858" s="107"/>
      <c r="Y858" s="107"/>
      <c r="Z858" s="14"/>
      <c r="AA858" s="5"/>
      <c r="AB858" s="5"/>
    </row>
    <row r="859" spans="1:28" ht="12.75" customHeight="1" x14ac:dyDescent="0.2">
      <c r="A859" s="13"/>
      <c r="B859" s="22" t="s">
        <v>9</v>
      </c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9"/>
      <c r="N859" s="23">
        <v>609</v>
      </c>
      <c r="O859" s="24">
        <v>10</v>
      </c>
      <c r="P859" s="24">
        <v>4</v>
      </c>
      <c r="Q859" s="25" t="s">
        <v>274</v>
      </c>
      <c r="R859" s="23" t="s">
        <v>8</v>
      </c>
      <c r="S859" s="105"/>
      <c r="T859" s="106"/>
      <c r="U859" s="26">
        <v>59359240</v>
      </c>
      <c r="V859" s="70">
        <v>63601910</v>
      </c>
      <c r="W859" s="27">
        <v>146</v>
      </c>
      <c r="X859" s="107"/>
      <c r="Y859" s="107"/>
      <c r="Z859" s="14"/>
      <c r="AA859" s="5"/>
      <c r="AB859" s="5"/>
    </row>
    <row r="860" spans="1:28" ht="12.75" customHeight="1" x14ac:dyDescent="0.2">
      <c r="A860" s="13"/>
      <c r="B860" s="22" t="s">
        <v>272</v>
      </c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9"/>
      <c r="N860" s="23">
        <v>609</v>
      </c>
      <c r="O860" s="24">
        <v>10</v>
      </c>
      <c r="P860" s="24">
        <v>4</v>
      </c>
      <c r="Q860" s="25" t="s">
        <v>274</v>
      </c>
      <c r="R860" s="23" t="s">
        <v>271</v>
      </c>
      <c r="S860" s="105"/>
      <c r="T860" s="106"/>
      <c r="U860" s="26">
        <v>59359240</v>
      </c>
      <c r="V860" s="70">
        <v>63601910</v>
      </c>
      <c r="W860" s="27">
        <v>146</v>
      </c>
      <c r="X860" s="107"/>
      <c r="Y860" s="107"/>
      <c r="Z860" s="14"/>
      <c r="AA860" s="5"/>
      <c r="AB860" s="5"/>
    </row>
    <row r="861" spans="1:28" ht="21.75" customHeight="1" x14ac:dyDescent="0.2">
      <c r="A861" s="13"/>
      <c r="B861" s="22" t="s">
        <v>270</v>
      </c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9"/>
      <c r="N861" s="23">
        <v>609</v>
      </c>
      <c r="O861" s="24">
        <v>10</v>
      </c>
      <c r="P861" s="24">
        <v>4</v>
      </c>
      <c r="Q861" s="25" t="s">
        <v>274</v>
      </c>
      <c r="R861" s="23" t="s">
        <v>268</v>
      </c>
      <c r="S861" s="105"/>
      <c r="T861" s="106"/>
      <c r="U861" s="26">
        <v>59359240</v>
      </c>
      <c r="V861" s="70">
        <v>63601910</v>
      </c>
      <c r="W861" s="27">
        <v>146</v>
      </c>
      <c r="X861" s="107"/>
      <c r="Y861" s="107"/>
      <c r="Z861" s="14"/>
      <c r="AA861" s="5"/>
      <c r="AB861" s="5"/>
    </row>
    <row r="862" spans="1:28" ht="21.75" customHeight="1" x14ac:dyDescent="0.2">
      <c r="A862" s="13"/>
      <c r="B862" s="22" t="s">
        <v>273</v>
      </c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9"/>
      <c r="N862" s="23">
        <v>609</v>
      </c>
      <c r="O862" s="24">
        <v>10</v>
      </c>
      <c r="P862" s="24">
        <v>4</v>
      </c>
      <c r="Q862" s="25" t="s">
        <v>269</v>
      </c>
      <c r="R862" s="23">
        <v>0</v>
      </c>
      <c r="S862" s="105"/>
      <c r="T862" s="106"/>
      <c r="U862" s="26">
        <v>31888400</v>
      </c>
      <c r="V862" s="70">
        <v>35249710</v>
      </c>
      <c r="W862" s="27">
        <v>146</v>
      </c>
      <c r="X862" s="107"/>
      <c r="Y862" s="107"/>
      <c r="Z862" s="14"/>
      <c r="AA862" s="5"/>
      <c r="AB862" s="5"/>
    </row>
    <row r="863" spans="1:28" ht="12.75" customHeight="1" x14ac:dyDescent="0.2">
      <c r="A863" s="13"/>
      <c r="B863" s="22" t="s">
        <v>9</v>
      </c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9"/>
      <c r="N863" s="23">
        <v>609</v>
      </c>
      <c r="O863" s="24">
        <v>10</v>
      </c>
      <c r="P863" s="24">
        <v>4</v>
      </c>
      <c r="Q863" s="25" t="s">
        <v>269</v>
      </c>
      <c r="R863" s="23" t="s">
        <v>8</v>
      </c>
      <c r="S863" s="105"/>
      <c r="T863" s="106"/>
      <c r="U863" s="26">
        <v>31888400</v>
      </c>
      <c r="V863" s="70">
        <v>35249710</v>
      </c>
      <c r="W863" s="27">
        <v>146</v>
      </c>
      <c r="X863" s="107"/>
      <c r="Y863" s="107"/>
      <c r="Z863" s="14"/>
      <c r="AA863" s="5"/>
      <c r="AB863" s="5"/>
    </row>
    <row r="864" spans="1:28" ht="12.75" customHeight="1" x14ac:dyDescent="0.2">
      <c r="A864" s="13"/>
      <c r="B864" s="22" t="s">
        <v>272</v>
      </c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9"/>
      <c r="N864" s="23">
        <v>609</v>
      </c>
      <c r="O864" s="24">
        <v>10</v>
      </c>
      <c r="P864" s="24">
        <v>4</v>
      </c>
      <c r="Q864" s="25" t="s">
        <v>269</v>
      </c>
      <c r="R864" s="23" t="s">
        <v>271</v>
      </c>
      <c r="S864" s="105"/>
      <c r="T864" s="106"/>
      <c r="U864" s="26">
        <v>31888400</v>
      </c>
      <c r="V864" s="70">
        <v>35249710</v>
      </c>
      <c r="W864" s="27">
        <v>146</v>
      </c>
      <c r="X864" s="107"/>
      <c r="Y864" s="107"/>
      <c r="Z864" s="14"/>
      <c r="AA864" s="5"/>
      <c r="AB864" s="5"/>
    </row>
    <row r="865" spans="1:28" ht="21.75" customHeight="1" x14ac:dyDescent="0.2">
      <c r="A865" s="13"/>
      <c r="B865" s="22" t="s">
        <v>270</v>
      </c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9"/>
      <c r="N865" s="23">
        <v>609</v>
      </c>
      <c r="O865" s="24">
        <v>10</v>
      </c>
      <c r="P865" s="24">
        <v>4</v>
      </c>
      <c r="Q865" s="25" t="s">
        <v>269</v>
      </c>
      <c r="R865" s="23" t="s">
        <v>268</v>
      </c>
      <c r="S865" s="105"/>
      <c r="T865" s="106"/>
      <c r="U865" s="26">
        <v>31888400</v>
      </c>
      <c r="V865" s="70">
        <v>35249710</v>
      </c>
      <c r="W865" s="27">
        <v>146</v>
      </c>
      <c r="X865" s="107"/>
      <c r="Y865" s="107"/>
      <c r="Z865" s="14"/>
      <c r="AA865" s="5"/>
      <c r="AB865" s="5"/>
    </row>
    <row r="866" spans="1:28" ht="12.75" customHeight="1" x14ac:dyDescent="0.2">
      <c r="A866" s="13"/>
      <c r="B866" s="22" t="s">
        <v>267</v>
      </c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9"/>
      <c r="N866" s="23">
        <v>609</v>
      </c>
      <c r="O866" s="24">
        <v>10</v>
      </c>
      <c r="P866" s="24">
        <v>6</v>
      </c>
      <c r="Q866" s="25" t="s">
        <v>2</v>
      </c>
      <c r="R866" s="23">
        <v>0</v>
      </c>
      <c r="S866" s="105"/>
      <c r="T866" s="106"/>
      <c r="U866" s="26">
        <v>24120779</v>
      </c>
      <c r="V866" s="70">
        <v>24952419</v>
      </c>
      <c r="W866" s="27">
        <v>146</v>
      </c>
      <c r="X866" s="107"/>
      <c r="Y866" s="107"/>
      <c r="Z866" s="14"/>
      <c r="AA866" s="5"/>
      <c r="AB866" s="5"/>
    </row>
    <row r="867" spans="1:28" ht="21.75" customHeight="1" x14ac:dyDescent="0.2">
      <c r="A867" s="13"/>
      <c r="B867" s="22" t="s">
        <v>266</v>
      </c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9"/>
      <c r="N867" s="23">
        <v>609</v>
      </c>
      <c r="O867" s="24">
        <v>10</v>
      </c>
      <c r="P867" s="24">
        <v>6</v>
      </c>
      <c r="Q867" s="25" t="s">
        <v>265</v>
      </c>
      <c r="R867" s="23">
        <v>0</v>
      </c>
      <c r="S867" s="105"/>
      <c r="T867" s="106"/>
      <c r="U867" s="26">
        <v>24120779</v>
      </c>
      <c r="V867" s="70">
        <v>24952419</v>
      </c>
      <c r="W867" s="27">
        <v>146</v>
      </c>
      <c r="X867" s="107"/>
      <c r="Y867" s="107"/>
      <c r="Z867" s="14"/>
      <c r="AA867" s="5"/>
      <c r="AB867" s="5"/>
    </row>
    <row r="868" spans="1:28" ht="12.75" customHeight="1" x14ac:dyDescent="0.2">
      <c r="A868" s="13"/>
      <c r="B868" s="22" t="s">
        <v>264</v>
      </c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9"/>
      <c r="N868" s="23">
        <v>609</v>
      </c>
      <c r="O868" s="24">
        <v>10</v>
      </c>
      <c r="P868" s="24">
        <v>6</v>
      </c>
      <c r="Q868" s="25" t="s">
        <v>263</v>
      </c>
      <c r="R868" s="23">
        <v>0</v>
      </c>
      <c r="S868" s="105"/>
      <c r="T868" s="106"/>
      <c r="U868" s="26">
        <v>1325500</v>
      </c>
      <c r="V868" s="70">
        <v>1325500</v>
      </c>
      <c r="W868" s="27">
        <v>146</v>
      </c>
      <c r="X868" s="107"/>
      <c r="Y868" s="107"/>
      <c r="Z868" s="14"/>
      <c r="AA868" s="5"/>
      <c r="AB868" s="5"/>
    </row>
    <row r="869" spans="1:28" ht="21.75" customHeight="1" x14ac:dyDescent="0.2">
      <c r="A869" s="13"/>
      <c r="B869" s="22" t="s">
        <v>262</v>
      </c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9"/>
      <c r="N869" s="23">
        <v>609</v>
      </c>
      <c r="O869" s="24">
        <v>10</v>
      </c>
      <c r="P869" s="24">
        <v>6</v>
      </c>
      <c r="Q869" s="25" t="s">
        <v>261</v>
      </c>
      <c r="R869" s="23">
        <v>0</v>
      </c>
      <c r="S869" s="105"/>
      <c r="T869" s="106"/>
      <c r="U869" s="26">
        <v>960000</v>
      </c>
      <c r="V869" s="70">
        <v>960000</v>
      </c>
      <c r="W869" s="27">
        <v>146</v>
      </c>
      <c r="X869" s="107"/>
      <c r="Y869" s="107"/>
      <c r="Z869" s="14"/>
      <c r="AA869" s="5"/>
      <c r="AB869" s="5"/>
    </row>
    <row r="870" spans="1:28" ht="74.25" customHeight="1" x14ac:dyDescent="0.2">
      <c r="A870" s="13"/>
      <c r="B870" s="22" t="s">
        <v>260</v>
      </c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9"/>
      <c r="N870" s="23">
        <v>609</v>
      </c>
      <c r="O870" s="24">
        <v>10</v>
      </c>
      <c r="P870" s="24">
        <v>6</v>
      </c>
      <c r="Q870" s="25" t="s">
        <v>259</v>
      </c>
      <c r="R870" s="23">
        <v>0</v>
      </c>
      <c r="S870" s="105"/>
      <c r="T870" s="106"/>
      <c r="U870" s="26">
        <v>960000</v>
      </c>
      <c r="V870" s="70">
        <v>960000</v>
      </c>
      <c r="W870" s="27">
        <v>146</v>
      </c>
      <c r="X870" s="107"/>
      <c r="Y870" s="107"/>
      <c r="Z870" s="14"/>
      <c r="AA870" s="5"/>
      <c r="AB870" s="5"/>
    </row>
    <row r="871" spans="1:28" ht="21.75" customHeight="1" x14ac:dyDescent="0.2">
      <c r="A871" s="13"/>
      <c r="B871" s="22" t="s">
        <v>35</v>
      </c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9"/>
      <c r="N871" s="23">
        <v>609</v>
      </c>
      <c r="O871" s="24">
        <v>10</v>
      </c>
      <c r="P871" s="24">
        <v>6</v>
      </c>
      <c r="Q871" s="25" t="s">
        <v>259</v>
      </c>
      <c r="R871" s="23" t="s">
        <v>34</v>
      </c>
      <c r="S871" s="105"/>
      <c r="T871" s="106"/>
      <c r="U871" s="26">
        <v>960000</v>
      </c>
      <c r="V871" s="70">
        <v>960000</v>
      </c>
      <c r="W871" s="27">
        <v>146</v>
      </c>
      <c r="X871" s="107"/>
      <c r="Y871" s="107"/>
      <c r="Z871" s="14"/>
      <c r="AA871" s="5"/>
      <c r="AB871" s="5"/>
    </row>
    <row r="872" spans="1:28" ht="21.75" customHeight="1" x14ac:dyDescent="0.2">
      <c r="A872" s="13"/>
      <c r="B872" s="22" t="s">
        <v>33</v>
      </c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9"/>
      <c r="N872" s="23">
        <v>609</v>
      </c>
      <c r="O872" s="24">
        <v>10</v>
      </c>
      <c r="P872" s="24">
        <v>6</v>
      </c>
      <c r="Q872" s="25" t="s">
        <v>259</v>
      </c>
      <c r="R872" s="23" t="s">
        <v>32</v>
      </c>
      <c r="S872" s="105"/>
      <c r="T872" s="106"/>
      <c r="U872" s="26">
        <v>960000</v>
      </c>
      <c r="V872" s="70">
        <v>960000</v>
      </c>
      <c r="W872" s="27">
        <v>146</v>
      </c>
      <c r="X872" s="107"/>
      <c r="Y872" s="107"/>
      <c r="Z872" s="14"/>
      <c r="AA872" s="5"/>
      <c r="AB872" s="5"/>
    </row>
    <row r="873" spans="1:28" ht="12.75" customHeight="1" x14ac:dyDescent="0.2">
      <c r="A873" s="13"/>
      <c r="B873" s="22" t="s">
        <v>31</v>
      </c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9"/>
      <c r="N873" s="23">
        <v>609</v>
      </c>
      <c r="O873" s="24">
        <v>10</v>
      </c>
      <c r="P873" s="24">
        <v>6</v>
      </c>
      <c r="Q873" s="25" t="s">
        <v>259</v>
      </c>
      <c r="R873" s="23" t="s">
        <v>30</v>
      </c>
      <c r="S873" s="105"/>
      <c r="T873" s="106"/>
      <c r="U873" s="26">
        <v>960000</v>
      </c>
      <c r="V873" s="70">
        <v>960000</v>
      </c>
      <c r="W873" s="27">
        <v>146</v>
      </c>
      <c r="X873" s="107"/>
      <c r="Y873" s="107"/>
      <c r="Z873" s="14"/>
      <c r="AA873" s="5"/>
      <c r="AB873" s="5"/>
    </row>
    <row r="874" spans="1:28" ht="21.75" customHeight="1" x14ac:dyDescent="0.2">
      <c r="A874" s="13"/>
      <c r="B874" s="22" t="s">
        <v>258</v>
      </c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9"/>
      <c r="N874" s="23">
        <v>609</v>
      </c>
      <c r="O874" s="24">
        <v>10</v>
      </c>
      <c r="P874" s="24">
        <v>6</v>
      </c>
      <c r="Q874" s="25" t="s">
        <v>257</v>
      </c>
      <c r="R874" s="23">
        <v>0</v>
      </c>
      <c r="S874" s="105"/>
      <c r="T874" s="106"/>
      <c r="U874" s="26">
        <v>365500</v>
      </c>
      <c r="V874" s="70">
        <v>365500</v>
      </c>
      <c r="W874" s="27">
        <v>146</v>
      </c>
      <c r="X874" s="107"/>
      <c r="Y874" s="107"/>
      <c r="Z874" s="14"/>
      <c r="AA874" s="5"/>
      <c r="AB874" s="5"/>
    </row>
    <row r="875" spans="1:28" ht="12.75" customHeight="1" x14ac:dyDescent="0.2">
      <c r="A875" s="13"/>
      <c r="B875" s="22" t="s">
        <v>254</v>
      </c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9"/>
      <c r="N875" s="23">
        <v>609</v>
      </c>
      <c r="O875" s="24">
        <v>10</v>
      </c>
      <c r="P875" s="24">
        <v>6</v>
      </c>
      <c r="Q875" s="25" t="s">
        <v>253</v>
      </c>
      <c r="R875" s="23">
        <v>0</v>
      </c>
      <c r="S875" s="105"/>
      <c r="T875" s="106"/>
      <c r="U875" s="26">
        <v>365500</v>
      </c>
      <c r="V875" s="70">
        <v>365500</v>
      </c>
      <c r="W875" s="27">
        <v>146</v>
      </c>
      <c r="X875" s="107"/>
      <c r="Y875" s="107"/>
      <c r="Z875" s="14"/>
      <c r="AA875" s="5"/>
      <c r="AB875" s="5"/>
    </row>
    <row r="876" spans="1:28" ht="21.75" customHeight="1" x14ac:dyDescent="0.2">
      <c r="A876" s="13"/>
      <c r="B876" s="22" t="s">
        <v>35</v>
      </c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9"/>
      <c r="N876" s="23">
        <v>609</v>
      </c>
      <c r="O876" s="24">
        <v>10</v>
      </c>
      <c r="P876" s="24">
        <v>6</v>
      </c>
      <c r="Q876" s="25" t="s">
        <v>253</v>
      </c>
      <c r="R876" s="23" t="s">
        <v>34</v>
      </c>
      <c r="S876" s="105"/>
      <c r="T876" s="106"/>
      <c r="U876" s="26">
        <v>365500</v>
      </c>
      <c r="V876" s="70">
        <v>365500</v>
      </c>
      <c r="W876" s="27">
        <v>146</v>
      </c>
      <c r="X876" s="107"/>
      <c r="Y876" s="107"/>
      <c r="Z876" s="14"/>
      <c r="AA876" s="5"/>
      <c r="AB876" s="5"/>
    </row>
    <row r="877" spans="1:28" ht="21.75" customHeight="1" x14ac:dyDescent="0.2">
      <c r="A877" s="13"/>
      <c r="B877" s="22" t="s">
        <v>33</v>
      </c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9"/>
      <c r="N877" s="23">
        <v>609</v>
      </c>
      <c r="O877" s="24">
        <v>10</v>
      </c>
      <c r="P877" s="24">
        <v>6</v>
      </c>
      <c r="Q877" s="25" t="s">
        <v>253</v>
      </c>
      <c r="R877" s="23" t="s">
        <v>32</v>
      </c>
      <c r="S877" s="105"/>
      <c r="T877" s="106"/>
      <c r="U877" s="26">
        <v>365500</v>
      </c>
      <c r="V877" s="70">
        <v>365500</v>
      </c>
      <c r="W877" s="27">
        <v>146</v>
      </c>
      <c r="X877" s="107"/>
      <c r="Y877" s="107"/>
      <c r="Z877" s="14"/>
      <c r="AA877" s="5"/>
      <c r="AB877" s="5"/>
    </row>
    <row r="878" spans="1:28" ht="12.75" customHeight="1" x14ac:dyDescent="0.2">
      <c r="A878" s="13"/>
      <c r="B878" s="22" t="s">
        <v>31</v>
      </c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9"/>
      <c r="N878" s="23">
        <v>609</v>
      </c>
      <c r="O878" s="24">
        <v>10</v>
      </c>
      <c r="P878" s="24">
        <v>6</v>
      </c>
      <c r="Q878" s="25" t="s">
        <v>253</v>
      </c>
      <c r="R878" s="23" t="s">
        <v>30</v>
      </c>
      <c r="S878" s="105"/>
      <c r="T878" s="106"/>
      <c r="U878" s="26">
        <v>365500</v>
      </c>
      <c r="V878" s="70">
        <v>365500</v>
      </c>
      <c r="W878" s="27">
        <v>146</v>
      </c>
      <c r="X878" s="107"/>
      <c r="Y878" s="107"/>
      <c r="Z878" s="14"/>
      <c r="AA878" s="5"/>
      <c r="AB878" s="5"/>
    </row>
    <row r="879" spans="1:28" ht="32.25" customHeight="1" x14ac:dyDescent="0.2">
      <c r="A879" s="13"/>
      <c r="B879" s="22" t="s">
        <v>252</v>
      </c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9"/>
      <c r="N879" s="23">
        <v>609</v>
      </c>
      <c r="O879" s="24">
        <v>10</v>
      </c>
      <c r="P879" s="24">
        <v>6</v>
      </c>
      <c r="Q879" s="25" t="s">
        <v>251</v>
      </c>
      <c r="R879" s="23">
        <v>0</v>
      </c>
      <c r="S879" s="105"/>
      <c r="T879" s="106"/>
      <c r="U879" s="26">
        <v>22795279</v>
      </c>
      <c r="V879" s="70">
        <v>23626919</v>
      </c>
      <c r="W879" s="27">
        <v>146</v>
      </c>
      <c r="X879" s="107"/>
      <c r="Y879" s="107"/>
      <c r="Z879" s="14"/>
      <c r="AA879" s="5"/>
      <c r="AB879" s="5"/>
    </row>
    <row r="880" spans="1:28" ht="12.75" customHeight="1" x14ac:dyDescent="0.2">
      <c r="A880" s="13"/>
      <c r="B880" s="22" t="s">
        <v>56</v>
      </c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9"/>
      <c r="N880" s="23">
        <v>609</v>
      </c>
      <c r="O880" s="24">
        <v>10</v>
      </c>
      <c r="P880" s="24">
        <v>6</v>
      </c>
      <c r="Q880" s="25" t="s">
        <v>250</v>
      </c>
      <c r="R880" s="23">
        <v>0</v>
      </c>
      <c r="S880" s="105"/>
      <c r="T880" s="106"/>
      <c r="U880" s="26">
        <v>22795279</v>
      </c>
      <c r="V880" s="70">
        <v>23626919</v>
      </c>
      <c r="W880" s="27">
        <v>146</v>
      </c>
      <c r="X880" s="107"/>
      <c r="Y880" s="107"/>
      <c r="Z880" s="14"/>
      <c r="AA880" s="5"/>
      <c r="AB880" s="5"/>
    </row>
    <row r="881" spans="1:28" ht="12.75" customHeight="1" x14ac:dyDescent="0.2">
      <c r="A881" s="13"/>
      <c r="B881" s="22" t="s">
        <v>146</v>
      </c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9"/>
      <c r="N881" s="23">
        <v>609</v>
      </c>
      <c r="O881" s="24">
        <v>10</v>
      </c>
      <c r="P881" s="24">
        <v>6</v>
      </c>
      <c r="Q881" s="25" t="s">
        <v>249</v>
      </c>
      <c r="R881" s="23">
        <v>0</v>
      </c>
      <c r="S881" s="105"/>
      <c r="T881" s="106"/>
      <c r="U881" s="26">
        <v>90669</v>
      </c>
      <c r="V881" s="70">
        <v>90669</v>
      </c>
      <c r="W881" s="27">
        <v>146</v>
      </c>
      <c r="X881" s="107"/>
      <c r="Y881" s="107"/>
      <c r="Z881" s="14"/>
      <c r="AA881" s="5"/>
      <c r="AB881" s="5"/>
    </row>
    <row r="882" spans="1:28" ht="21.75" customHeight="1" x14ac:dyDescent="0.2">
      <c r="A882" s="13"/>
      <c r="B882" s="22" t="s">
        <v>35</v>
      </c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9"/>
      <c r="N882" s="23">
        <v>609</v>
      </c>
      <c r="O882" s="24">
        <v>10</v>
      </c>
      <c r="P882" s="24">
        <v>6</v>
      </c>
      <c r="Q882" s="25" t="s">
        <v>249</v>
      </c>
      <c r="R882" s="23" t="s">
        <v>34</v>
      </c>
      <c r="S882" s="105"/>
      <c r="T882" s="106"/>
      <c r="U882" s="26">
        <v>90669</v>
      </c>
      <c r="V882" s="70">
        <v>90669</v>
      </c>
      <c r="W882" s="27">
        <v>146</v>
      </c>
      <c r="X882" s="107"/>
      <c r="Y882" s="107"/>
      <c r="Z882" s="14"/>
      <c r="AA882" s="5"/>
      <c r="AB882" s="5"/>
    </row>
    <row r="883" spans="1:28" ht="21.75" customHeight="1" x14ac:dyDescent="0.2">
      <c r="A883" s="13"/>
      <c r="B883" s="22" t="s">
        <v>33</v>
      </c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9"/>
      <c r="N883" s="23">
        <v>609</v>
      </c>
      <c r="O883" s="24">
        <v>10</v>
      </c>
      <c r="P883" s="24">
        <v>6</v>
      </c>
      <c r="Q883" s="25" t="s">
        <v>249</v>
      </c>
      <c r="R883" s="23" t="s">
        <v>32</v>
      </c>
      <c r="S883" s="105"/>
      <c r="T883" s="106"/>
      <c r="U883" s="26">
        <v>90669</v>
      </c>
      <c r="V883" s="70">
        <v>90669</v>
      </c>
      <c r="W883" s="27">
        <v>146</v>
      </c>
      <c r="X883" s="107"/>
      <c r="Y883" s="107"/>
      <c r="Z883" s="14"/>
      <c r="AA883" s="5"/>
      <c r="AB883" s="5"/>
    </row>
    <row r="884" spans="1:28" ht="12.75" customHeight="1" x14ac:dyDescent="0.2">
      <c r="A884" s="13"/>
      <c r="B884" s="22" t="s">
        <v>31</v>
      </c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9"/>
      <c r="N884" s="23">
        <v>609</v>
      </c>
      <c r="O884" s="24">
        <v>10</v>
      </c>
      <c r="P884" s="24">
        <v>6</v>
      </c>
      <c r="Q884" s="25" t="s">
        <v>249</v>
      </c>
      <c r="R884" s="23" t="s">
        <v>30</v>
      </c>
      <c r="S884" s="105"/>
      <c r="T884" s="106"/>
      <c r="U884" s="26">
        <v>90669</v>
      </c>
      <c r="V884" s="70">
        <v>90669</v>
      </c>
      <c r="W884" s="27">
        <v>146</v>
      </c>
      <c r="X884" s="107"/>
      <c r="Y884" s="107"/>
      <c r="Z884" s="14"/>
      <c r="AA884" s="5"/>
      <c r="AB884" s="5"/>
    </row>
    <row r="885" spans="1:28" ht="21.75" customHeight="1" x14ac:dyDescent="0.2">
      <c r="A885" s="13"/>
      <c r="B885" s="22" t="s">
        <v>248</v>
      </c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9"/>
      <c r="N885" s="23">
        <v>609</v>
      </c>
      <c r="O885" s="24">
        <v>10</v>
      </c>
      <c r="P885" s="24">
        <v>6</v>
      </c>
      <c r="Q885" s="25" t="s">
        <v>247</v>
      </c>
      <c r="R885" s="23">
        <v>0</v>
      </c>
      <c r="S885" s="105"/>
      <c r="T885" s="106"/>
      <c r="U885" s="26">
        <v>22704610</v>
      </c>
      <c r="V885" s="70">
        <v>23536250</v>
      </c>
      <c r="W885" s="27">
        <v>146</v>
      </c>
      <c r="X885" s="107"/>
      <c r="Y885" s="107"/>
      <c r="Z885" s="14"/>
      <c r="AA885" s="5"/>
      <c r="AB885" s="5"/>
    </row>
    <row r="886" spans="1:28" ht="42.75" customHeight="1" x14ac:dyDescent="0.2">
      <c r="A886" s="13"/>
      <c r="B886" s="22" t="s">
        <v>136</v>
      </c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9"/>
      <c r="N886" s="23">
        <v>609</v>
      </c>
      <c r="O886" s="24">
        <v>10</v>
      </c>
      <c r="P886" s="24">
        <v>6</v>
      </c>
      <c r="Q886" s="25" t="s">
        <v>247</v>
      </c>
      <c r="R886" s="23" t="s">
        <v>135</v>
      </c>
      <c r="S886" s="105"/>
      <c r="T886" s="106"/>
      <c r="U886" s="26">
        <v>21433610</v>
      </c>
      <c r="V886" s="70">
        <v>22063750</v>
      </c>
      <c r="W886" s="27">
        <v>146</v>
      </c>
      <c r="X886" s="107"/>
      <c r="Y886" s="107"/>
      <c r="Z886" s="14"/>
      <c r="AA886" s="5"/>
      <c r="AB886" s="5"/>
    </row>
    <row r="887" spans="1:28" ht="21.75" customHeight="1" x14ac:dyDescent="0.2">
      <c r="A887" s="13"/>
      <c r="B887" s="22" t="s">
        <v>134</v>
      </c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9"/>
      <c r="N887" s="23">
        <v>609</v>
      </c>
      <c r="O887" s="24">
        <v>10</v>
      </c>
      <c r="P887" s="24">
        <v>6</v>
      </c>
      <c r="Q887" s="25" t="s">
        <v>247</v>
      </c>
      <c r="R887" s="23" t="s">
        <v>133</v>
      </c>
      <c r="S887" s="105"/>
      <c r="T887" s="106"/>
      <c r="U887" s="26">
        <v>21433610</v>
      </c>
      <c r="V887" s="70">
        <v>22063750</v>
      </c>
      <c r="W887" s="27">
        <v>146</v>
      </c>
      <c r="X887" s="107"/>
      <c r="Y887" s="107"/>
      <c r="Z887" s="14"/>
      <c r="AA887" s="5"/>
      <c r="AB887" s="5"/>
    </row>
    <row r="888" spans="1:28" ht="12.75" customHeight="1" x14ac:dyDescent="0.2">
      <c r="A888" s="13"/>
      <c r="B888" s="22" t="s">
        <v>143</v>
      </c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9"/>
      <c r="N888" s="23">
        <v>609</v>
      </c>
      <c r="O888" s="24">
        <v>10</v>
      </c>
      <c r="P888" s="24">
        <v>6</v>
      </c>
      <c r="Q888" s="25" t="s">
        <v>247</v>
      </c>
      <c r="R888" s="23" t="s">
        <v>142</v>
      </c>
      <c r="S888" s="105"/>
      <c r="T888" s="106"/>
      <c r="U888" s="26">
        <v>16060990</v>
      </c>
      <c r="V888" s="70">
        <v>16535402</v>
      </c>
      <c r="W888" s="27">
        <v>146</v>
      </c>
      <c r="X888" s="107"/>
      <c r="Y888" s="107"/>
      <c r="Z888" s="14"/>
      <c r="AA888" s="5"/>
      <c r="AB888" s="5"/>
    </row>
    <row r="889" spans="1:28" ht="21.75" customHeight="1" x14ac:dyDescent="0.2">
      <c r="A889" s="13"/>
      <c r="B889" s="22" t="s">
        <v>132</v>
      </c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9"/>
      <c r="N889" s="23">
        <v>609</v>
      </c>
      <c r="O889" s="24">
        <v>10</v>
      </c>
      <c r="P889" s="24">
        <v>6</v>
      </c>
      <c r="Q889" s="25" t="s">
        <v>247</v>
      </c>
      <c r="R889" s="23" t="s">
        <v>130</v>
      </c>
      <c r="S889" s="105"/>
      <c r="T889" s="106"/>
      <c r="U889" s="26">
        <v>417590</v>
      </c>
      <c r="V889" s="70">
        <v>416990</v>
      </c>
      <c r="W889" s="27">
        <v>146</v>
      </c>
      <c r="X889" s="107"/>
      <c r="Y889" s="107"/>
      <c r="Z889" s="14"/>
      <c r="AA889" s="5"/>
      <c r="AB889" s="5"/>
    </row>
    <row r="890" spans="1:28" ht="32.25" customHeight="1" x14ac:dyDescent="0.2">
      <c r="A890" s="13"/>
      <c r="B890" s="22" t="s">
        <v>141</v>
      </c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9"/>
      <c r="N890" s="23">
        <v>609</v>
      </c>
      <c r="O890" s="24">
        <v>10</v>
      </c>
      <c r="P890" s="24">
        <v>6</v>
      </c>
      <c r="Q890" s="25" t="s">
        <v>247</v>
      </c>
      <c r="R890" s="23" t="s">
        <v>139</v>
      </c>
      <c r="S890" s="105"/>
      <c r="T890" s="106"/>
      <c r="U890" s="26">
        <v>4955030</v>
      </c>
      <c r="V890" s="70">
        <v>5111358</v>
      </c>
      <c r="W890" s="27">
        <v>146</v>
      </c>
      <c r="X890" s="107"/>
      <c r="Y890" s="107"/>
      <c r="Z890" s="14"/>
      <c r="AA890" s="5"/>
      <c r="AB890" s="5"/>
    </row>
    <row r="891" spans="1:28" ht="21.75" customHeight="1" x14ac:dyDescent="0.2">
      <c r="A891" s="13"/>
      <c r="B891" s="22" t="s">
        <v>35</v>
      </c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9"/>
      <c r="N891" s="23">
        <v>609</v>
      </c>
      <c r="O891" s="24">
        <v>10</v>
      </c>
      <c r="P891" s="24">
        <v>6</v>
      </c>
      <c r="Q891" s="25" t="s">
        <v>247</v>
      </c>
      <c r="R891" s="23" t="s">
        <v>34</v>
      </c>
      <c r="S891" s="105"/>
      <c r="T891" s="106"/>
      <c r="U891" s="26">
        <v>1264000</v>
      </c>
      <c r="V891" s="70">
        <v>1464500</v>
      </c>
      <c r="W891" s="27">
        <v>146</v>
      </c>
      <c r="X891" s="107"/>
      <c r="Y891" s="107"/>
      <c r="Z891" s="14"/>
      <c r="AA891" s="5"/>
      <c r="AB891" s="5"/>
    </row>
    <row r="892" spans="1:28" ht="21.75" customHeight="1" x14ac:dyDescent="0.2">
      <c r="A892" s="13"/>
      <c r="B892" s="22" t="s">
        <v>33</v>
      </c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9"/>
      <c r="N892" s="23">
        <v>609</v>
      </c>
      <c r="O892" s="24">
        <v>10</v>
      </c>
      <c r="P892" s="24">
        <v>6</v>
      </c>
      <c r="Q892" s="25" t="s">
        <v>247</v>
      </c>
      <c r="R892" s="23" t="s">
        <v>32</v>
      </c>
      <c r="S892" s="105"/>
      <c r="T892" s="106"/>
      <c r="U892" s="26">
        <v>1264000</v>
      </c>
      <c r="V892" s="70">
        <v>1464500</v>
      </c>
      <c r="W892" s="27">
        <v>146</v>
      </c>
      <c r="X892" s="107"/>
      <c r="Y892" s="107"/>
      <c r="Z892" s="14"/>
      <c r="AA892" s="5"/>
      <c r="AB892" s="5"/>
    </row>
    <row r="893" spans="1:28" ht="12.75" customHeight="1" x14ac:dyDescent="0.2">
      <c r="A893" s="13"/>
      <c r="B893" s="22" t="s">
        <v>31</v>
      </c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9"/>
      <c r="N893" s="23">
        <v>609</v>
      </c>
      <c r="O893" s="24">
        <v>10</v>
      </c>
      <c r="P893" s="24">
        <v>6</v>
      </c>
      <c r="Q893" s="25" t="s">
        <v>247</v>
      </c>
      <c r="R893" s="23" t="s">
        <v>30</v>
      </c>
      <c r="S893" s="105"/>
      <c r="T893" s="106"/>
      <c r="U893" s="26">
        <v>1264000</v>
      </c>
      <c r="V893" s="70">
        <v>1464500</v>
      </c>
      <c r="W893" s="27">
        <v>146</v>
      </c>
      <c r="X893" s="107"/>
      <c r="Y893" s="107"/>
      <c r="Z893" s="14"/>
      <c r="AA893" s="5"/>
      <c r="AB893" s="5"/>
    </row>
    <row r="894" spans="1:28" ht="12.75" customHeight="1" x14ac:dyDescent="0.2">
      <c r="A894" s="13"/>
      <c r="B894" s="22" t="s">
        <v>181</v>
      </c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9"/>
      <c r="N894" s="23">
        <v>609</v>
      </c>
      <c r="O894" s="24">
        <v>10</v>
      </c>
      <c r="P894" s="24">
        <v>6</v>
      </c>
      <c r="Q894" s="25" t="s">
        <v>247</v>
      </c>
      <c r="R894" s="23" t="s">
        <v>180</v>
      </c>
      <c r="S894" s="105"/>
      <c r="T894" s="106"/>
      <c r="U894" s="26">
        <v>7000</v>
      </c>
      <c r="V894" s="70">
        <v>8000</v>
      </c>
      <c r="W894" s="27">
        <v>146</v>
      </c>
      <c r="X894" s="107"/>
      <c r="Y894" s="107"/>
      <c r="Z894" s="14"/>
      <c r="AA894" s="5"/>
      <c r="AB894" s="5"/>
    </row>
    <row r="895" spans="1:28" ht="12.75" customHeight="1" x14ac:dyDescent="0.2">
      <c r="A895" s="13"/>
      <c r="B895" s="22" t="s">
        <v>179</v>
      </c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9"/>
      <c r="N895" s="23">
        <v>609</v>
      </c>
      <c r="O895" s="24">
        <v>10</v>
      </c>
      <c r="P895" s="24">
        <v>6</v>
      </c>
      <c r="Q895" s="25" t="s">
        <v>247</v>
      </c>
      <c r="R895" s="23" t="s">
        <v>178</v>
      </c>
      <c r="S895" s="105"/>
      <c r="T895" s="106"/>
      <c r="U895" s="26">
        <v>7000</v>
      </c>
      <c r="V895" s="70">
        <v>8000</v>
      </c>
      <c r="W895" s="27">
        <v>146</v>
      </c>
      <c r="X895" s="107"/>
      <c r="Y895" s="107"/>
      <c r="Z895" s="14"/>
      <c r="AA895" s="5"/>
      <c r="AB895" s="5"/>
    </row>
    <row r="896" spans="1:28" ht="12.75" customHeight="1" x14ac:dyDescent="0.2">
      <c r="A896" s="13"/>
      <c r="B896" s="22" t="s">
        <v>177</v>
      </c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9"/>
      <c r="N896" s="23">
        <v>609</v>
      </c>
      <c r="O896" s="24">
        <v>10</v>
      </c>
      <c r="P896" s="24">
        <v>6</v>
      </c>
      <c r="Q896" s="25" t="s">
        <v>247</v>
      </c>
      <c r="R896" s="23" t="s">
        <v>176</v>
      </c>
      <c r="S896" s="105"/>
      <c r="T896" s="106"/>
      <c r="U896" s="26">
        <v>1000</v>
      </c>
      <c r="V896" s="70">
        <v>1000</v>
      </c>
      <c r="W896" s="27">
        <v>146</v>
      </c>
      <c r="X896" s="107"/>
      <c r="Y896" s="107"/>
      <c r="Z896" s="14"/>
      <c r="AA896" s="5"/>
      <c r="AB896" s="5"/>
    </row>
    <row r="897" spans="1:28" ht="12.75" customHeight="1" x14ac:dyDescent="0.2">
      <c r="A897" s="13"/>
      <c r="B897" s="22" t="s">
        <v>175</v>
      </c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9"/>
      <c r="N897" s="23">
        <v>609</v>
      </c>
      <c r="O897" s="24">
        <v>10</v>
      </c>
      <c r="P897" s="24">
        <v>6</v>
      </c>
      <c r="Q897" s="25" t="s">
        <v>247</v>
      </c>
      <c r="R897" s="23" t="s">
        <v>174</v>
      </c>
      <c r="S897" s="105"/>
      <c r="T897" s="106"/>
      <c r="U897" s="26">
        <v>2000</v>
      </c>
      <c r="V897" s="70">
        <v>2000</v>
      </c>
      <c r="W897" s="27">
        <v>146</v>
      </c>
      <c r="X897" s="107"/>
      <c r="Y897" s="107"/>
      <c r="Z897" s="14"/>
      <c r="AA897" s="5"/>
      <c r="AB897" s="5"/>
    </row>
    <row r="898" spans="1:28" ht="12.75" customHeight="1" x14ac:dyDescent="0.2">
      <c r="A898" s="13"/>
      <c r="B898" s="22" t="s">
        <v>173</v>
      </c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9"/>
      <c r="N898" s="23">
        <v>609</v>
      </c>
      <c r="O898" s="24">
        <v>10</v>
      </c>
      <c r="P898" s="24">
        <v>6</v>
      </c>
      <c r="Q898" s="25" t="s">
        <v>247</v>
      </c>
      <c r="R898" s="23" t="s">
        <v>171</v>
      </c>
      <c r="S898" s="105"/>
      <c r="T898" s="106"/>
      <c r="U898" s="26">
        <v>4000</v>
      </c>
      <c r="V898" s="70">
        <v>5000</v>
      </c>
      <c r="W898" s="27">
        <v>146</v>
      </c>
      <c r="X898" s="107"/>
      <c r="Y898" s="107"/>
      <c r="Z898" s="14"/>
      <c r="AA898" s="5"/>
      <c r="AB898" s="5"/>
    </row>
    <row r="899" spans="1:28" ht="32.25" customHeight="1" x14ac:dyDescent="0.2">
      <c r="A899" s="13"/>
      <c r="B899" s="22" t="s">
        <v>246</v>
      </c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9"/>
      <c r="N899" s="23">
        <v>611</v>
      </c>
      <c r="O899" s="24">
        <v>0</v>
      </c>
      <c r="P899" s="24">
        <v>0</v>
      </c>
      <c r="Q899" s="25" t="s">
        <v>2</v>
      </c>
      <c r="R899" s="23">
        <v>0</v>
      </c>
      <c r="S899" s="105"/>
      <c r="T899" s="106"/>
      <c r="U899" s="26">
        <v>20419289.390000001</v>
      </c>
      <c r="V899" s="70">
        <v>20873207</v>
      </c>
      <c r="W899" s="27">
        <v>146</v>
      </c>
      <c r="X899" s="107"/>
      <c r="Y899" s="107"/>
      <c r="Z899" s="14"/>
      <c r="AA899" s="5"/>
      <c r="AB899" s="5"/>
    </row>
    <row r="900" spans="1:28" ht="12.75" customHeight="1" x14ac:dyDescent="0.2">
      <c r="A900" s="13"/>
      <c r="B900" s="22" t="s">
        <v>245</v>
      </c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9"/>
      <c r="N900" s="23">
        <v>611</v>
      </c>
      <c r="O900" s="24">
        <v>11</v>
      </c>
      <c r="P900" s="24">
        <v>0</v>
      </c>
      <c r="Q900" s="25" t="s">
        <v>2</v>
      </c>
      <c r="R900" s="23">
        <v>0</v>
      </c>
      <c r="S900" s="105"/>
      <c r="T900" s="106"/>
      <c r="U900" s="26">
        <v>20419289.390000001</v>
      </c>
      <c r="V900" s="70">
        <v>20873207</v>
      </c>
      <c r="W900" s="27">
        <v>146</v>
      </c>
      <c r="X900" s="107"/>
      <c r="Y900" s="107"/>
      <c r="Z900" s="14"/>
      <c r="AA900" s="5"/>
      <c r="AB900" s="5"/>
    </row>
    <row r="901" spans="1:28" ht="12.75" customHeight="1" x14ac:dyDescent="0.2">
      <c r="A901" s="13"/>
      <c r="B901" s="22" t="s">
        <v>244</v>
      </c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9"/>
      <c r="N901" s="23">
        <v>611</v>
      </c>
      <c r="O901" s="24">
        <v>11</v>
      </c>
      <c r="P901" s="24">
        <v>2</v>
      </c>
      <c r="Q901" s="25" t="s">
        <v>2</v>
      </c>
      <c r="R901" s="23">
        <v>0</v>
      </c>
      <c r="S901" s="105"/>
      <c r="T901" s="106"/>
      <c r="U901" s="26">
        <v>17634543.370000001</v>
      </c>
      <c r="V901" s="70">
        <v>18088460.98</v>
      </c>
      <c r="W901" s="27">
        <v>146</v>
      </c>
      <c r="X901" s="107"/>
      <c r="Y901" s="107"/>
      <c r="Z901" s="14"/>
      <c r="AA901" s="5"/>
      <c r="AB901" s="5"/>
    </row>
    <row r="902" spans="1:28" ht="32.25" customHeight="1" x14ac:dyDescent="0.2">
      <c r="A902" s="13"/>
      <c r="B902" s="22" t="s">
        <v>215</v>
      </c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9"/>
      <c r="N902" s="23">
        <v>611</v>
      </c>
      <c r="O902" s="24">
        <v>11</v>
      </c>
      <c r="P902" s="24">
        <v>2</v>
      </c>
      <c r="Q902" s="25" t="s">
        <v>214</v>
      </c>
      <c r="R902" s="23">
        <v>0</v>
      </c>
      <c r="S902" s="105"/>
      <c r="T902" s="106"/>
      <c r="U902" s="26">
        <v>17634543.370000001</v>
      </c>
      <c r="V902" s="70">
        <v>18088460.98</v>
      </c>
      <c r="W902" s="27">
        <v>146</v>
      </c>
      <c r="X902" s="107"/>
      <c r="Y902" s="107"/>
      <c r="Z902" s="14"/>
      <c r="AA902" s="5"/>
      <c r="AB902" s="5"/>
    </row>
    <row r="903" spans="1:28" ht="12.75" customHeight="1" x14ac:dyDescent="0.2">
      <c r="A903" s="13"/>
      <c r="B903" s="22" t="s">
        <v>243</v>
      </c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9"/>
      <c r="N903" s="23">
        <v>611</v>
      </c>
      <c r="O903" s="24">
        <v>11</v>
      </c>
      <c r="P903" s="24">
        <v>2</v>
      </c>
      <c r="Q903" s="25" t="s">
        <v>242</v>
      </c>
      <c r="R903" s="23">
        <v>0</v>
      </c>
      <c r="S903" s="105"/>
      <c r="T903" s="106"/>
      <c r="U903" s="26">
        <v>17634543.370000001</v>
      </c>
      <c r="V903" s="70">
        <v>18088460.98</v>
      </c>
      <c r="W903" s="27">
        <v>146</v>
      </c>
      <c r="X903" s="107"/>
      <c r="Y903" s="107"/>
      <c r="Z903" s="14"/>
      <c r="AA903" s="5"/>
      <c r="AB903" s="5"/>
    </row>
    <row r="904" spans="1:28" ht="21.75" customHeight="1" x14ac:dyDescent="0.2">
      <c r="A904" s="13"/>
      <c r="B904" s="22" t="s">
        <v>241</v>
      </c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9"/>
      <c r="N904" s="23">
        <v>611</v>
      </c>
      <c r="O904" s="24">
        <v>11</v>
      </c>
      <c r="P904" s="24">
        <v>2</v>
      </c>
      <c r="Q904" s="25" t="s">
        <v>240</v>
      </c>
      <c r="R904" s="23">
        <v>0</v>
      </c>
      <c r="S904" s="105"/>
      <c r="T904" s="106"/>
      <c r="U904" s="26">
        <v>15894130.369999999</v>
      </c>
      <c r="V904" s="70">
        <v>16348047.98</v>
      </c>
      <c r="W904" s="27">
        <v>146</v>
      </c>
      <c r="X904" s="107"/>
      <c r="Y904" s="107"/>
      <c r="Z904" s="14"/>
      <c r="AA904" s="5"/>
      <c r="AB904" s="5"/>
    </row>
    <row r="905" spans="1:28" ht="21.75" customHeight="1" x14ac:dyDescent="0.2">
      <c r="A905" s="13"/>
      <c r="B905" s="22" t="s">
        <v>54</v>
      </c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9"/>
      <c r="N905" s="23">
        <v>611</v>
      </c>
      <c r="O905" s="24">
        <v>11</v>
      </c>
      <c r="P905" s="24">
        <v>2</v>
      </c>
      <c r="Q905" s="25" t="s">
        <v>237</v>
      </c>
      <c r="R905" s="23">
        <v>0</v>
      </c>
      <c r="S905" s="105"/>
      <c r="T905" s="106"/>
      <c r="U905" s="26">
        <v>15894130.369999999</v>
      </c>
      <c r="V905" s="70">
        <v>16348047.98</v>
      </c>
      <c r="W905" s="27">
        <v>146</v>
      </c>
      <c r="X905" s="107"/>
      <c r="Y905" s="107"/>
      <c r="Z905" s="14"/>
      <c r="AA905" s="5"/>
      <c r="AB905" s="5"/>
    </row>
    <row r="906" spans="1:28" ht="21.75" customHeight="1" x14ac:dyDescent="0.2">
      <c r="A906" s="13"/>
      <c r="B906" s="22" t="s">
        <v>29</v>
      </c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9"/>
      <c r="N906" s="23">
        <v>611</v>
      </c>
      <c r="O906" s="24">
        <v>11</v>
      </c>
      <c r="P906" s="24">
        <v>2</v>
      </c>
      <c r="Q906" s="25" t="s">
        <v>237</v>
      </c>
      <c r="R906" s="23" t="s">
        <v>28</v>
      </c>
      <c r="S906" s="105"/>
      <c r="T906" s="106"/>
      <c r="U906" s="26">
        <v>15894130.369999999</v>
      </c>
      <c r="V906" s="70">
        <v>16348047.98</v>
      </c>
      <c r="W906" s="27">
        <v>146</v>
      </c>
      <c r="X906" s="107"/>
      <c r="Y906" s="107"/>
      <c r="Z906" s="14"/>
      <c r="AA906" s="5"/>
      <c r="AB906" s="5"/>
    </row>
    <row r="907" spans="1:28" ht="12.75" customHeight="1" x14ac:dyDescent="0.2">
      <c r="A907" s="13"/>
      <c r="B907" s="22" t="s">
        <v>225</v>
      </c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9"/>
      <c r="N907" s="23">
        <v>611</v>
      </c>
      <c r="O907" s="24">
        <v>11</v>
      </c>
      <c r="P907" s="24">
        <v>2</v>
      </c>
      <c r="Q907" s="25" t="s">
        <v>237</v>
      </c>
      <c r="R907" s="23" t="s">
        <v>224</v>
      </c>
      <c r="S907" s="105"/>
      <c r="T907" s="106"/>
      <c r="U907" s="26">
        <v>15894130.369999999</v>
      </c>
      <c r="V907" s="70">
        <v>16348047.98</v>
      </c>
      <c r="W907" s="27">
        <v>146</v>
      </c>
      <c r="X907" s="107"/>
      <c r="Y907" s="107"/>
      <c r="Z907" s="14"/>
      <c r="AA907" s="5"/>
      <c r="AB907" s="5"/>
    </row>
    <row r="908" spans="1:28" ht="32.25" customHeight="1" x14ac:dyDescent="0.2">
      <c r="A908" s="13"/>
      <c r="B908" s="22" t="s">
        <v>239</v>
      </c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9"/>
      <c r="N908" s="23">
        <v>611</v>
      </c>
      <c r="O908" s="24">
        <v>11</v>
      </c>
      <c r="P908" s="24">
        <v>2</v>
      </c>
      <c r="Q908" s="25" t="s">
        <v>237</v>
      </c>
      <c r="R908" s="23" t="s">
        <v>238</v>
      </c>
      <c r="S908" s="105"/>
      <c r="T908" s="106"/>
      <c r="U908" s="26">
        <v>13787198.869999999</v>
      </c>
      <c r="V908" s="70">
        <v>14241116.48</v>
      </c>
      <c r="W908" s="27">
        <v>146</v>
      </c>
      <c r="X908" s="107"/>
      <c r="Y908" s="107"/>
      <c r="Z908" s="14"/>
      <c r="AA908" s="5"/>
      <c r="AB908" s="5"/>
    </row>
    <row r="909" spans="1:28" ht="12.75" customHeight="1" x14ac:dyDescent="0.2">
      <c r="A909" s="13"/>
      <c r="B909" s="22" t="s">
        <v>223</v>
      </c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9"/>
      <c r="N909" s="23">
        <v>611</v>
      </c>
      <c r="O909" s="24">
        <v>11</v>
      </c>
      <c r="P909" s="24">
        <v>2</v>
      </c>
      <c r="Q909" s="25" t="s">
        <v>237</v>
      </c>
      <c r="R909" s="23" t="s">
        <v>221</v>
      </c>
      <c r="S909" s="105"/>
      <c r="T909" s="106"/>
      <c r="U909" s="26">
        <v>2106931.5</v>
      </c>
      <c r="V909" s="70">
        <v>2106931.5</v>
      </c>
      <c r="W909" s="27">
        <v>146</v>
      </c>
      <c r="X909" s="107"/>
      <c r="Y909" s="107"/>
      <c r="Z909" s="14"/>
      <c r="AA909" s="5"/>
      <c r="AB909" s="5"/>
    </row>
    <row r="910" spans="1:28" ht="21.75" customHeight="1" x14ac:dyDescent="0.2">
      <c r="A910" s="13"/>
      <c r="B910" s="22" t="s">
        <v>236</v>
      </c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9"/>
      <c r="N910" s="23">
        <v>611</v>
      </c>
      <c r="O910" s="24">
        <v>11</v>
      </c>
      <c r="P910" s="24">
        <v>2</v>
      </c>
      <c r="Q910" s="25" t="s">
        <v>235</v>
      </c>
      <c r="R910" s="23">
        <v>0</v>
      </c>
      <c r="S910" s="105"/>
      <c r="T910" s="106"/>
      <c r="U910" s="26">
        <v>1740413</v>
      </c>
      <c r="V910" s="70">
        <v>1740413</v>
      </c>
      <c r="W910" s="27">
        <v>146</v>
      </c>
      <c r="X910" s="107"/>
      <c r="Y910" s="107"/>
      <c r="Z910" s="14"/>
      <c r="AA910" s="5"/>
      <c r="AB910" s="5"/>
    </row>
    <row r="911" spans="1:28" ht="21.75" customHeight="1" x14ac:dyDescent="0.2">
      <c r="A911" s="13"/>
      <c r="B911" s="22" t="s">
        <v>234</v>
      </c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9"/>
      <c r="N911" s="23">
        <v>611</v>
      </c>
      <c r="O911" s="24">
        <v>11</v>
      </c>
      <c r="P911" s="24">
        <v>2</v>
      </c>
      <c r="Q911" s="25" t="s">
        <v>222</v>
      </c>
      <c r="R911" s="23">
        <v>0</v>
      </c>
      <c r="S911" s="105"/>
      <c r="T911" s="106"/>
      <c r="U911" s="26">
        <v>1740413</v>
      </c>
      <c r="V911" s="70">
        <v>1740413</v>
      </c>
      <c r="W911" s="27">
        <v>146</v>
      </c>
      <c r="X911" s="107"/>
      <c r="Y911" s="107"/>
      <c r="Z911" s="14"/>
      <c r="AA911" s="5"/>
      <c r="AB911" s="5"/>
    </row>
    <row r="912" spans="1:28" ht="42.75" customHeight="1" x14ac:dyDescent="0.2">
      <c r="A912" s="13"/>
      <c r="B912" s="22" t="s">
        <v>136</v>
      </c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9"/>
      <c r="N912" s="23">
        <v>611</v>
      </c>
      <c r="O912" s="24">
        <v>11</v>
      </c>
      <c r="P912" s="24">
        <v>2</v>
      </c>
      <c r="Q912" s="25" t="s">
        <v>222</v>
      </c>
      <c r="R912" s="23" t="s">
        <v>135</v>
      </c>
      <c r="S912" s="105"/>
      <c r="T912" s="106"/>
      <c r="U912" s="26">
        <v>85000</v>
      </c>
      <c r="V912" s="70">
        <v>85000</v>
      </c>
      <c r="W912" s="27">
        <v>146</v>
      </c>
      <c r="X912" s="107"/>
      <c r="Y912" s="107"/>
      <c r="Z912" s="14"/>
      <c r="AA912" s="5"/>
      <c r="AB912" s="5"/>
    </row>
    <row r="913" spans="1:28" ht="12.75" customHeight="1" x14ac:dyDescent="0.2">
      <c r="A913" s="13"/>
      <c r="B913" s="22" t="s">
        <v>233</v>
      </c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9"/>
      <c r="N913" s="23">
        <v>611</v>
      </c>
      <c r="O913" s="24">
        <v>11</v>
      </c>
      <c r="P913" s="24">
        <v>2</v>
      </c>
      <c r="Q913" s="25" t="s">
        <v>222</v>
      </c>
      <c r="R913" s="23" t="s">
        <v>232</v>
      </c>
      <c r="S913" s="105"/>
      <c r="T913" s="106"/>
      <c r="U913" s="26">
        <v>85000</v>
      </c>
      <c r="V913" s="70">
        <v>85000</v>
      </c>
      <c r="W913" s="27">
        <v>146</v>
      </c>
      <c r="X913" s="107"/>
      <c r="Y913" s="107"/>
      <c r="Z913" s="14"/>
      <c r="AA913" s="5"/>
      <c r="AB913" s="5"/>
    </row>
    <row r="914" spans="1:28" ht="21.75" customHeight="1" x14ac:dyDescent="0.2">
      <c r="A914" s="13"/>
      <c r="B914" s="22" t="s">
        <v>231</v>
      </c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9"/>
      <c r="N914" s="23">
        <v>611</v>
      </c>
      <c r="O914" s="24">
        <v>11</v>
      </c>
      <c r="P914" s="24">
        <v>2</v>
      </c>
      <c r="Q914" s="25" t="s">
        <v>222</v>
      </c>
      <c r="R914" s="23" t="s">
        <v>230</v>
      </c>
      <c r="S914" s="105"/>
      <c r="T914" s="106"/>
      <c r="U914" s="26">
        <v>85000</v>
      </c>
      <c r="V914" s="70">
        <v>85000</v>
      </c>
      <c r="W914" s="27">
        <v>146</v>
      </c>
      <c r="X914" s="107"/>
      <c r="Y914" s="107"/>
      <c r="Z914" s="14"/>
      <c r="AA914" s="5"/>
      <c r="AB914" s="5"/>
    </row>
    <row r="915" spans="1:28" ht="21.75" customHeight="1" x14ac:dyDescent="0.2">
      <c r="A915" s="13"/>
      <c r="B915" s="22" t="s">
        <v>35</v>
      </c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9"/>
      <c r="N915" s="23">
        <v>611</v>
      </c>
      <c r="O915" s="24">
        <v>11</v>
      </c>
      <c r="P915" s="24">
        <v>2</v>
      </c>
      <c r="Q915" s="25" t="s">
        <v>222</v>
      </c>
      <c r="R915" s="23" t="s">
        <v>34</v>
      </c>
      <c r="S915" s="105"/>
      <c r="T915" s="106"/>
      <c r="U915" s="26">
        <v>744613</v>
      </c>
      <c r="V915" s="70">
        <v>744613</v>
      </c>
      <c r="W915" s="27">
        <v>146</v>
      </c>
      <c r="X915" s="107"/>
      <c r="Y915" s="107"/>
      <c r="Z915" s="14"/>
      <c r="AA915" s="5"/>
      <c r="AB915" s="5"/>
    </row>
    <row r="916" spans="1:28" ht="21.75" customHeight="1" x14ac:dyDescent="0.2">
      <c r="A916" s="13"/>
      <c r="B916" s="22" t="s">
        <v>33</v>
      </c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9"/>
      <c r="N916" s="23">
        <v>611</v>
      </c>
      <c r="O916" s="24">
        <v>11</v>
      </c>
      <c r="P916" s="24">
        <v>2</v>
      </c>
      <c r="Q916" s="25" t="s">
        <v>222</v>
      </c>
      <c r="R916" s="23" t="s">
        <v>32</v>
      </c>
      <c r="S916" s="105"/>
      <c r="T916" s="106"/>
      <c r="U916" s="26">
        <v>744613</v>
      </c>
      <c r="V916" s="70">
        <v>744613</v>
      </c>
      <c r="W916" s="27">
        <v>146</v>
      </c>
      <c r="X916" s="107"/>
      <c r="Y916" s="107"/>
      <c r="Z916" s="14"/>
      <c r="AA916" s="5"/>
      <c r="AB916" s="5"/>
    </row>
    <row r="917" spans="1:28" ht="12.75" customHeight="1" x14ac:dyDescent="0.2">
      <c r="A917" s="13"/>
      <c r="B917" s="22" t="s">
        <v>31</v>
      </c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9"/>
      <c r="N917" s="23">
        <v>611</v>
      </c>
      <c r="O917" s="24">
        <v>11</v>
      </c>
      <c r="P917" s="24">
        <v>2</v>
      </c>
      <c r="Q917" s="25" t="s">
        <v>222</v>
      </c>
      <c r="R917" s="23" t="s">
        <v>30</v>
      </c>
      <c r="S917" s="105"/>
      <c r="T917" s="106"/>
      <c r="U917" s="26">
        <v>744613</v>
      </c>
      <c r="V917" s="70">
        <v>744613</v>
      </c>
      <c r="W917" s="27">
        <v>146</v>
      </c>
      <c r="X917" s="107"/>
      <c r="Y917" s="107"/>
      <c r="Z917" s="14"/>
      <c r="AA917" s="5"/>
      <c r="AB917" s="5"/>
    </row>
    <row r="918" spans="1:28" ht="12.75" customHeight="1" x14ac:dyDescent="0.2">
      <c r="A918" s="13"/>
      <c r="B918" s="22" t="s">
        <v>9</v>
      </c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9"/>
      <c r="N918" s="23">
        <v>611</v>
      </c>
      <c r="O918" s="24">
        <v>11</v>
      </c>
      <c r="P918" s="24">
        <v>2</v>
      </c>
      <c r="Q918" s="25" t="s">
        <v>222</v>
      </c>
      <c r="R918" s="23" t="s">
        <v>8</v>
      </c>
      <c r="S918" s="105"/>
      <c r="T918" s="106"/>
      <c r="U918" s="26">
        <v>279700</v>
      </c>
      <c r="V918" s="70">
        <v>279700</v>
      </c>
      <c r="W918" s="27">
        <v>146</v>
      </c>
      <c r="X918" s="107"/>
      <c r="Y918" s="107"/>
      <c r="Z918" s="14"/>
      <c r="AA918" s="5"/>
      <c r="AB918" s="5"/>
    </row>
    <row r="919" spans="1:28" ht="12.75" customHeight="1" x14ac:dyDescent="0.2">
      <c r="A919" s="13"/>
      <c r="B919" s="22" t="s">
        <v>229</v>
      </c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9"/>
      <c r="N919" s="23">
        <v>611</v>
      </c>
      <c r="O919" s="24">
        <v>11</v>
      </c>
      <c r="P919" s="24">
        <v>2</v>
      </c>
      <c r="Q919" s="25" t="s">
        <v>222</v>
      </c>
      <c r="R919" s="23" t="s">
        <v>228</v>
      </c>
      <c r="S919" s="105"/>
      <c r="T919" s="106"/>
      <c r="U919" s="26">
        <v>48000</v>
      </c>
      <c r="V919" s="70">
        <v>48000</v>
      </c>
      <c r="W919" s="27">
        <v>146</v>
      </c>
      <c r="X919" s="107"/>
      <c r="Y919" s="107"/>
      <c r="Z919" s="14"/>
      <c r="AA919" s="5"/>
      <c r="AB919" s="5"/>
    </row>
    <row r="920" spans="1:28" ht="12.75" customHeight="1" x14ac:dyDescent="0.2">
      <c r="A920" s="13"/>
      <c r="B920" s="22" t="s">
        <v>227</v>
      </c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9"/>
      <c r="N920" s="23">
        <v>611</v>
      </c>
      <c r="O920" s="24">
        <v>11</v>
      </c>
      <c r="P920" s="24">
        <v>2</v>
      </c>
      <c r="Q920" s="25" t="s">
        <v>222</v>
      </c>
      <c r="R920" s="23" t="s">
        <v>226</v>
      </c>
      <c r="S920" s="105"/>
      <c r="T920" s="106"/>
      <c r="U920" s="26">
        <v>231700</v>
      </c>
      <c r="V920" s="70">
        <v>231700</v>
      </c>
      <c r="W920" s="27">
        <v>146</v>
      </c>
      <c r="X920" s="107"/>
      <c r="Y920" s="107"/>
      <c r="Z920" s="14"/>
      <c r="AA920" s="5"/>
      <c r="AB920" s="5"/>
    </row>
    <row r="921" spans="1:28" ht="21.75" customHeight="1" x14ac:dyDescent="0.2">
      <c r="A921" s="13"/>
      <c r="B921" s="22" t="s">
        <v>29</v>
      </c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9"/>
      <c r="N921" s="23">
        <v>611</v>
      </c>
      <c r="O921" s="24">
        <v>11</v>
      </c>
      <c r="P921" s="24">
        <v>2</v>
      </c>
      <c r="Q921" s="25" t="s">
        <v>222</v>
      </c>
      <c r="R921" s="23" t="s">
        <v>28</v>
      </c>
      <c r="S921" s="105"/>
      <c r="T921" s="106"/>
      <c r="U921" s="26">
        <v>631100</v>
      </c>
      <c r="V921" s="70">
        <v>631100</v>
      </c>
      <c r="W921" s="27">
        <v>146</v>
      </c>
      <c r="X921" s="107"/>
      <c r="Y921" s="107"/>
      <c r="Z921" s="14"/>
      <c r="AA921" s="5"/>
      <c r="AB921" s="5"/>
    </row>
    <row r="922" spans="1:28" ht="12.75" customHeight="1" x14ac:dyDescent="0.2">
      <c r="A922" s="13"/>
      <c r="B922" s="22" t="s">
        <v>225</v>
      </c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9"/>
      <c r="N922" s="23">
        <v>611</v>
      </c>
      <c r="O922" s="24">
        <v>11</v>
      </c>
      <c r="P922" s="24">
        <v>2</v>
      </c>
      <c r="Q922" s="25" t="s">
        <v>222</v>
      </c>
      <c r="R922" s="23" t="s">
        <v>224</v>
      </c>
      <c r="S922" s="105"/>
      <c r="T922" s="106"/>
      <c r="U922" s="26">
        <v>631100</v>
      </c>
      <c r="V922" s="70">
        <v>631100</v>
      </c>
      <c r="W922" s="27">
        <v>146</v>
      </c>
      <c r="X922" s="107"/>
      <c r="Y922" s="107"/>
      <c r="Z922" s="14"/>
      <c r="AA922" s="5"/>
      <c r="AB922" s="5"/>
    </row>
    <row r="923" spans="1:28" ht="12.75" customHeight="1" x14ac:dyDescent="0.2">
      <c r="A923" s="13"/>
      <c r="B923" s="22" t="s">
        <v>223</v>
      </c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9"/>
      <c r="N923" s="23">
        <v>611</v>
      </c>
      <c r="O923" s="24">
        <v>11</v>
      </c>
      <c r="P923" s="24">
        <v>2</v>
      </c>
      <c r="Q923" s="25" t="s">
        <v>222</v>
      </c>
      <c r="R923" s="23" t="s">
        <v>221</v>
      </c>
      <c r="S923" s="105"/>
      <c r="T923" s="106"/>
      <c r="U923" s="26">
        <v>631100</v>
      </c>
      <c r="V923" s="70">
        <v>631100</v>
      </c>
      <c r="W923" s="27">
        <v>146</v>
      </c>
      <c r="X923" s="107"/>
      <c r="Y923" s="107"/>
      <c r="Z923" s="14"/>
      <c r="AA923" s="5"/>
      <c r="AB923" s="5"/>
    </row>
    <row r="924" spans="1:28" ht="12.75" customHeight="1" x14ac:dyDescent="0.2">
      <c r="A924" s="13"/>
      <c r="B924" s="22" t="s">
        <v>216</v>
      </c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9"/>
      <c r="N924" s="23">
        <v>611</v>
      </c>
      <c r="O924" s="24">
        <v>11</v>
      </c>
      <c r="P924" s="24">
        <v>5</v>
      </c>
      <c r="Q924" s="25" t="s">
        <v>2</v>
      </c>
      <c r="R924" s="23">
        <v>0</v>
      </c>
      <c r="S924" s="105"/>
      <c r="T924" s="106"/>
      <c r="U924" s="26">
        <v>2784746.02</v>
      </c>
      <c r="V924" s="70">
        <v>2784746.02</v>
      </c>
      <c r="W924" s="27">
        <v>146</v>
      </c>
      <c r="X924" s="107"/>
      <c r="Y924" s="107"/>
      <c r="Z924" s="14"/>
      <c r="AA924" s="5"/>
      <c r="AB924" s="5"/>
    </row>
    <row r="925" spans="1:28" ht="32.25" customHeight="1" x14ac:dyDescent="0.2">
      <c r="A925" s="13"/>
      <c r="B925" s="22" t="s">
        <v>215</v>
      </c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9"/>
      <c r="N925" s="23">
        <v>611</v>
      </c>
      <c r="O925" s="24">
        <v>11</v>
      </c>
      <c r="P925" s="24">
        <v>5</v>
      </c>
      <c r="Q925" s="25" t="s">
        <v>214</v>
      </c>
      <c r="R925" s="23">
        <v>0</v>
      </c>
      <c r="S925" s="105"/>
      <c r="T925" s="106"/>
      <c r="U925" s="26">
        <v>2784746.02</v>
      </c>
      <c r="V925" s="70">
        <v>2784746.02</v>
      </c>
      <c r="W925" s="27">
        <v>146</v>
      </c>
      <c r="X925" s="107"/>
      <c r="Y925" s="107"/>
      <c r="Z925" s="14"/>
      <c r="AA925" s="5"/>
      <c r="AB925" s="5"/>
    </row>
    <row r="926" spans="1:28" ht="32.25" customHeight="1" x14ac:dyDescent="0.2">
      <c r="A926" s="13"/>
      <c r="B926" s="22" t="s">
        <v>213</v>
      </c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9"/>
      <c r="N926" s="23">
        <v>611</v>
      </c>
      <c r="O926" s="24">
        <v>11</v>
      </c>
      <c r="P926" s="24">
        <v>5</v>
      </c>
      <c r="Q926" s="25" t="s">
        <v>212</v>
      </c>
      <c r="R926" s="23">
        <v>0</v>
      </c>
      <c r="S926" s="105"/>
      <c r="T926" s="106"/>
      <c r="U926" s="26">
        <v>2784746.02</v>
      </c>
      <c r="V926" s="70">
        <v>2784746.02</v>
      </c>
      <c r="W926" s="27">
        <v>146</v>
      </c>
      <c r="X926" s="107"/>
      <c r="Y926" s="107"/>
      <c r="Z926" s="14"/>
      <c r="AA926" s="5"/>
      <c r="AB926" s="5"/>
    </row>
    <row r="927" spans="1:28" ht="12.75" customHeight="1" x14ac:dyDescent="0.2">
      <c r="A927" s="13"/>
      <c r="B927" s="22" t="s">
        <v>56</v>
      </c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9"/>
      <c r="N927" s="23">
        <v>611</v>
      </c>
      <c r="O927" s="24">
        <v>11</v>
      </c>
      <c r="P927" s="24">
        <v>5</v>
      </c>
      <c r="Q927" s="25" t="s">
        <v>211</v>
      </c>
      <c r="R927" s="23">
        <v>0</v>
      </c>
      <c r="S927" s="105"/>
      <c r="T927" s="106"/>
      <c r="U927" s="26">
        <v>2784746.02</v>
      </c>
      <c r="V927" s="70">
        <v>2784746.02</v>
      </c>
      <c r="W927" s="27">
        <v>146</v>
      </c>
      <c r="X927" s="107"/>
      <c r="Y927" s="107"/>
      <c r="Z927" s="14"/>
      <c r="AA927" s="5"/>
      <c r="AB927" s="5"/>
    </row>
    <row r="928" spans="1:28" ht="12.75" customHeight="1" x14ac:dyDescent="0.2">
      <c r="A928" s="13"/>
      <c r="B928" s="22" t="s">
        <v>146</v>
      </c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9"/>
      <c r="N928" s="23">
        <v>611</v>
      </c>
      <c r="O928" s="24">
        <v>11</v>
      </c>
      <c r="P928" s="24">
        <v>5</v>
      </c>
      <c r="Q928" s="25" t="s">
        <v>210</v>
      </c>
      <c r="R928" s="23">
        <v>0</v>
      </c>
      <c r="S928" s="105"/>
      <c r="T928" s="106"/>
      <c r="U928" s="26">
        <v>277560.14</v>
      </c>
      <c r="V928" s="70">
        <v>277560.14</v>
      </c>
      <c r="W928" s="27">
        <v>146</v>
      </c>
      <c r="X928" s="107"/>
      <c r="Y928" s="107"/>
      <c r="Z928" s="14"/>
      <c r="AA928" s="5"/>
      <c r="AB928" s="5"/>
    </row>
    <row r="929" spans="1:28" ht="42.75" customHeight="1" x14ac:dyDescent="0.2">
      <c r="A929" s="13"/>
      <c r="B929" s="22" t="s">
        <v>136</v>
      </c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9"/>
      <c r="N929" s="23">
        <v>611</v>
      </c>
      <c r="O929" s="24">
        <v>11</v>
      </c>
      <c r="P929" s="24">
        <v>5</v>
      </c>
      <c r="Q929" s="25" t="s">
        <v>210</v>
      </c>
      <c r="R929" s="23" t="s">
        <v>135</v>
      </c>
      <c r="S929" s="105"/>
      <c r="T929" s="106"/>
      <c r="U929" s="26">
        <v>77560.14</v>
      </c>
      <c r="V929" s="70">
        <v>77560.14</v>
      </c>
      <c r="W929" s="27">
        <v>146</v>
      </c>
      <c r="X929" s="107"/>
      <c r="Y929" s="107"/>
      <c r="Z929" s="14"/>
      <c r="AA929" s="5"/>
      <c r="AB929" s="5"/>
    </row>
    <row r="930" spans="1:28" ht="21.75" customHeight="1" x14ac:dyDescent="0.2">
      <c r="A930" s="13"/>
      <c r="B930" s="22" t="s">
        <v>134</v>
      </c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9"/>
      <c r="N930" s="23">
        <v>611</v>
      </c>
      <c r="O930" s="24">
        <v>11</v>
      </c>
      <c r="P930" s="24">
        <v>5</v>
      </c>
      <c r="Q930" s="25" t="s">
        <v>210</v>
      </c>
      <c r="R930" s="23" t="s">
        <v>133</v>
      </c>
      <c r="S930" s="105"/>
      <c r="T930" s="106"/>
      <c r="U930" s="26">
        <v>77560.14</v>
      </c>
      <c r="V930" s="70">
        <v>77560.14</v>
      </c>
      <c r="W930" s="27">
        <v>146</v>
      </c>
      <c r="X930" s="107"/>
      <c r="Y930" s="107"/>
      <c r="Z930" s="14"/>
      <c r="AA930" s="5"/>
      <c r="AB930" s="5"/>
    </row>
    <row r="931" spans="1:28" ht="21.75" customHeight="1" x14ac:dyDescent="0.2">
      <c r="A931" s="13"/>
      <c r="B931" s="22" t="s">
        <v>132</v>
      </c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9"/>
      <c r="N931" s="23">
        <v>611</v>
      </c>
      <c r="O931" s="24">
        <v>11</v>
      </c>
      <c r="P931" s="24">
        <v>5</v>
      </c>
      <c r="Q931" s="25" t="s">
        <v>210</v>
      </c>
      <c r="R931" s="23" t="s">
        <v>130</v>
      </c>
      <c r="S931" s="105"/>
      <c r="T931" s="106"/>
      <c r="U931" s="26">
        <v>59570</v>
      </c>
      <c r="V931" s="70">
        <v>59570</v>
      </c>
      <c r="W931" s="27">
        <v>146</v>
      </c>
      <c r="X931" s="107"/>
      <c r="Y931" s="107"/>
      <c r="Z931" s="14"/>
      <c r="AA931" s="5"/>
      <c r="AB931" s="5"/>
    </row>
    <row r="932" spans="1:28" ht="32.25" customHeight="1" x14ac:dyDescent="0.2">
      <c r="A932" s="13"/>
      <c r="B932" s="22" t="s">
        <v>141</v>
      </c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9"/>
      <c r="N932" s="23">
        <v>611</v>
      </c>
      <c r="O932" s="24">
        <v>11</v>
      </c>
      <c r="P932" s="24">
        <v>5</v>
      </c>
      <c r="Q932" s="25" t="s">
        <v>210</v>
      </c>
      <c r="R932" s="23" t="s">
        <v>139</v>
      </c>
      <c r="S932" s="105"/>
      <c r="T932" s="106"/>
      <c r="U932" s="26">
        <v>17990.14</v>
      </c>
      <c r="V932" s="70">
        <v>17990.14</v>
      </c>
      <c r="W932" s="27">
        <v>146</v>
      </c>
      <c r="X932" s="107"/>
      <c r="Y932" s="107"/>
      <c r="Z932" s="14"/>
      <c r="AA932" s="5"/>
      <c r="AB932" s="5"/>
    </row>
    <row r="933" spans="1:28" ht="21.75" customHeight="1" x14ac:dyDescent="0.2">
      <c r="A933" s="13"/>
      <c r="B933" s="22" t="s">
        <v>35</v>
      </c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9"/>
      <c r="N933" s="23">
        <v>611</v>
      </c>
      <c r="O933" s="24">
        <v>11</v>
      </c>
      <c r="P933" s="24">
        <v>5</v>
      </c>
      <c r="Q933" s="25" t="s">
        <v>210</v>
      </c>
      <c r="R933" s="23" t="s">
        <v>34</v>
      </c>
      <c r="S933" s="105"/>
      <c r="T933" s="106"/>
      <c r="U933" s="26">
        <v>200000</v>
      </c>
      <c r="V933" s="70">
        <v>200000</v>
      </c>
      <c r="W933" s="27">
        <v>146</v>
      </c>
      <c r="X933" s="107"/>
      <c r="Y933" s="107"/>
      <c r="Z933" s="14"/>
      <c r="AA933" s="5"/>
      <c r="AB933" s="5"/>
    </row>
    <row r="934" spans="1:28" ht="21.75" customHeight="1" x14ac:dyDescent="0.2">
      <c r="A934" s="13"/>
      <c r="B934" s="22" t="s">
        <v>33</v>
      </c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9"/>
      <c r="N934" s="23">
        <v>611</v>
      </c>
      <c r="O934" s="24">
        <v>11</v>
      </c>
      <c r="P934" s="24">
        <v>5</v>
      </c>
      <c r="Q934" s="25" t="s">
        <v>210</v>
      </c>
      <c r="R934" s="23" t="s">
        <v>32</v>
      </c>
      <c r="S934" s="105"/>
      <c r="T934" s="106"/>
      <c r="U934" s="26">
        <v>200000</v>
      </c>
      <c r="V934" s="70">
        <v>200000</v>
      </c>
      <c r="W934" s="27">
        <v>146</v>
      </c>
      <c r="X934" s="107"/>
      <c r="Y934" s="107"/>
      <c r="Z934" s="14"/>
      <c r="AA934" s="5"/>
      <c r="AB934" s="5"/>
    </row>
    <row r="935" spans="1:28" ht="12.75" customHeight="1" x14ac:dyDescent="0.2">
      <c r="A935" s="13"/>
      <c r="B935" s="22" t="s">
        <v>31</v>
      </c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9"/>
      <c r="N935" s="23">
        <v>611</v>
      </c>
      <c r="O935" s="24">
        <v>11</v>
      </c>
      <c r="P935" s="24">
        <v>5</v>
      </c>
      <c r="Q935" s="25" t="s">
        <v>210</v>
      </c>
      <c r="R935" s="23" t="s">
        <v>30</v>
      </c>
      <c r="S935" s="105"/>
      <c r="T935" s="106"/>
      <c r="U935" s="26">
        <v>200000</v>
      </c>
      <c r="V935" s="70">
        <v>200000</v>
      </c>
      <c r="W935" s="27">
        <v>146</v>
      </c>
      <c r="X935" s="107"/>
      <c r="Y935" s="107"/>
      <c r="Z935" s="14"/>
      <c r="AA935" s="5"/>
      <c r="AB935" s="5"/>
    </row>
    <row r="936" spans="1:28" ht="21.75" customHeight="1" x14ac:dyDescent="0.2">
      <c r="A936" s="13"/>
      <c r="B936" s="22" t="s">
        <v>144</v>
      </c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9"/>
      <c r="N936" s="23">
        <v>611</v>
      </c>
      <c r="O936" s="24">
        <v>11</v>
      </c>
      <c r="P936" s="24">
        <v>5</v>
      </c>
      <c r="Q936" s="25" t="s">
        <v>209</v>
      </c>
      <c r="R936" s="23">
        <v>0</v>
      </c>
      <c r="S936" s="105"/>
      <c r="T936" s="106"/>
      <c r="U936" s="26">
        <v>2507185.88</v>
      </c>
      <c r="V936" s="70">
        <v>2507185.88</v>
      </c>
      <c r="W936" s="27">
        <v>146</v>
      </c>
      <c r="X936" s="107"/>
      <c r="Y936" s="107"/>
      <c r="Z936" s="14"/>
      <c r="AA936" s="5"/>
      <c r="AB936" s="5"/>
    </row>
    <row r="937" spans="1:28" ht="42.75" customHeight="1" x14ac:dyDescent="0.2">
      <c r="A937" s="13"/>
      <c r="B937" s="22" t="s">
        <v>136</v>
      </c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9"/>
      <c r="N937" s="23">
        <v>611</v>
      </c>
      <c r="O937" s="24">
        <v>11</v>
      </c>
      <c r="P937" s="24">
        <v>5</v>
      </c>
      <c r="Q937" s="25" t="s">
        <v>209</v>
      </c>
      <c r="R937" s="23" t="s">
        <v>135</v>
      </c>
      <c r="S937" s="105"/>
      <c r="T937" s="106"/>
      <c r="U937" s="26">
        <v>2507185.88</v>
      </c>
      <c r="V937" s="70">
        <v>2507185.88</v>
      </c>
      <c r="W937" s="27">
        <v>146</v>
      </c>
      <c r="X937" s="107"/>
      <c r="Y937" s="107"/>
      <c r="Z937" s="14"/>
      <c r="AA937" s="5"/>
      <c r="AB937" s="5"/>
    </row>
    <row r="938" spans="1:28" ht="21.75" customHeight="1" x14ac:dyDescent="0.2">
      <c r="A938" s="13"/>
      <c r="B938" s="22" t="s">
        <v>134</v>
      </c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9"/>
      <c r="N938" s="23">
        <v>611</v>
      </c>
      <c r="O938" s="24">
        <v>11</v>
      </c>
      <c r="P938" s="24">
        <v>5</v>
      </c>
      <c r="Q938" s="25" t="s">
        <v>209</v>
      </c>
      <c r="R938" s="23" t="s">
        <v>133</v>
      </c>
      <c r="S938" s="105"/>
      <c r="T938" s="106"/>
      <c r="U938" s="26">
        <v>2507185.88</v>
      </c>
      <c r="V938" s="70">
        <v>2507185.88</v>
      </c>
      <c r="W938" s="27">
        <v>146</v>
      </c>
      <c r="X938" s="107"/>
      <c r="Y938" s="107"/>
      <c r="Z938" s="14"/>
      <c r="AA938" s="5"/>
      <c r="AB938" s="5"/>
    </row>
    <row r="939" spans="1:28" ht="12.75" customHeight="1" x14ac:dyDescent="0.2">
      <c r="A939" s="13"/>
      <c r="B939" s="22" t="s">
        <v>143</v>
      </c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9"/>
      <c r="N939" s="23">
        <v>611</v>
      </c>
      <c r="O939" s="24">
        <v>11</v>
      </c>
      <c r="P939" s="24">
        <v>5</v>
      </c>
      <c r="Q939" s="25" t="s">
        <v>209</v>
      </c>
      <c r="R939" s="23" t="s">
        <v>142</v>
      </c>
      <c r="S939" s="105"/>
      <c r="T939" s="106"/>
      <c r="U939" s="26">
        <v>1925642</v>
      </c>
      <c r="V939" s="70">
        <v>1925642</v>
      </c>
      <c r="W939" s="27">
        <v>146</v>
      </c>
      <c r="X939" s="107"/>
      <c r="Y939" s="107"/>
      <c r="Z939" s="14"/>
      <c r="AA939" s="5"/>
      <c r="AB939" s="5"/>
    </row>
    <row r="940" spans="1:28" ht="32.25" customHeight="1" x14ac:dyDescent="0.2">
      <c r="A940" s="13"/>
      <c r="B940" s="22" t="s">
        <v>141</v>
      </c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9"/>
      <c r="N940" s="23">
        <v>611</v>
      </c>
      <c r="O940" s="24">
        <v>11</v>
      </c>
      <c r="P940" s="24">
        <v>5</v>
      </c>
      <c r="Q940" s="25" t="s">
        <v>209</v>
      </c>
      <c r="R940" s="23" t="s">
        <v>139</v>
      </c>
      <c r="S940" s="105"/>
      <c r="T940" s="106"/>
      <c r="U940" s="26">
        <v>581543.88</v>
      </c>
      <c r="V940" s="70">
        <v>581543.88</v>
      </c>
      <c r="W940" s="27">
        <v>146</v>
      </c>
      <c r="X940" s="107"/>
      <c r="Y940" s="107"/>
      <c r="Z940" s="14"/>
      <c r="AA940" s="5"/>
      <c r="AB940" s="5"/>
    </row>
    <row r="941" spans="1:28" ht="32.25" customHeight="1" x14ac:dyDescent="0.2">
      <c r="A941" s="13"/>
      <c r="B941" s="22" t="s">
        <v>208</v>
      </c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9"/>
      <c r="N941" s="23">
        <v>632</v>
      </c>
      <c r="O941" s="24">
        <v>0</v>
      </c>
      <c r="P941" s="24">
        <v>0</v>
      </c>
      <c r="Q941" s="25" t="s">
        <v>2</v>
      </c>
      <c r="R941" s="23">
        <v>0</v>
      </c>
      <c r="S941" s="105"/>
      <c r="T941" s="106"/>
      <c r="U941" s="26">
        <v>7361335.9900000002</v>
      </c>
      <c r="V941" s="70">
        <v>7437635.9900000002</v>
      </c>
      <c r="W941" s="27">
        <v>146</v>
      </c>
      <c r="X941" s="107"/>
      <c r="Y941" s="107"/>
      <c r="Z941" s="14"/>
      <c r="AA941" s="5"/>
      <c r="AB941" s="5"/>
    </row>
    <row r="942" spans="1:28" ht="12.75" customHeight="1" x14ac:dyDescent="0.2">
      <c r="A942" s="13"/>
      <c r="B942" s="22" t="s">
        <v>129</v>
      </c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9"/>
      <c r="N942" s="23">
        <v>632</v>
      </c>
      <c r="O942" s="24">
        <v>4</v>
      </c>
      <c r="P942" s="24">
        <v>0</v>
      </c>
      <c r="Q942" s="25" t="s">
        <v>2</v>
      </c>
      <c r="R942" s="23">
        <v>0</v>
      </c>
      <c r="S942" s="105"/>
      <c r="T942" s="106"/>
      <c r="U942" s="26">
        <v>7361335.9900000002</v>
      </c>
      <c r="V942" s="70">
        <v>7437635.9900000002</v>
      </c>
      <c r="W942" s="27">
        <v>146</v>
      </c>
      <c r="X942" s="107"/>
      <c r="Y942" s="107"/>
      <c r="Z942" s="14"/>
      <c r="AA942" s="5"/>
      <c r="AB942" s="5"/>
    </row>
    <row r="943" spans="1:28" ht="12.75" customHeight="1" x14ac:dyDescent="0.2">
      <c r="A943" s="13"/>
      <c r="B943" s="22" t="s">
        <v>207</v>
      </c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9"/>
      <c r="N943" s="23">
        <v>632</v>
      </c>
      <c r="O943" s="24">
        <v>4</v>
      </c>
      <c r="P943" s="24">
        <v>5</v>
      </c>
      <c r="Q943" s="25" t="s">
        <v>2</v>
      </c>
      <c r="R943" s="23">
        <v>0</v>
      </c>
      <c r="S943" s="105"/>
      <c r="T943" s="106"/>
      <c r="U943" s="26">
        <v>7361335.9900000002</v>
      </c>
      <c r="V943" s="70">
        <v>7437635.9900000002</v>
      </c>
      <c r="W943" s="27">
        <v>146</v>
      </c>
      <c r="X943" s="107"/>
      <c r="Y943" s="107"/>
      <c r="Z943" s="14"/>
      <c r="AA943" s="5"/>
      <c r="AB943" s="5"/>
    </row>
    <row r="944" spans="1:28" ht="21.75" customHeight="1" x14ac:dyDescent="0.2">
      <c r="A944" s="13"/>
      <c r="B944" s="22" t="s">
        <v>206</v>
      </c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9"/>
      <c r="N944" s="23">
        <v>632</v>
      </c>
      <c r="O944" s="24">
        <v>4</v>
      </c>
      <c r="P944" s="24">
        <v>5</v>
      </c>
      <c r="Q944" s="25" t="s">
        <v>205</v>
      </c>
      <c r="R944" s="23">
        <v>0</v>
      </c>
      <c r="S944" s="105"/>
      <c r="T944" s="106"/>
      <c r="U944" s="26">
        <v>7259770.9900000002</v>
      </c>
      <c r="V944" s="70">
        <v>7336070.9900000002</v>
      </c>
      <c r="W944" s="27">
        <v>146</v>
      </c>
      <c r="X944" s="107"/>
      <c r="Y944" s="107"/>
      <c r="Z944" s="14"/>
      <c r="AA944" s="5"/>
      <c r="AB944" s="5"/>
    </row>
    <row r="945" spans="1:28" ht="12.75" customHeight="1" x14ac:dyDescent="0.2">
      <c r="A945" s="13"/>
      <c r="B945" s="22" t="s">
        <v>204</v>
      </c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9"/>
      <c r="N945" s="23">
        <v>632</v>
      </c>
      <c r="O945" s="24">
        <v>4</v>
      </c>
      <c r="P945" s="24">
        <v>5</v>
      </c>
      <c r="Q945" s="25" t="s">
        <v>203</v>
      </c>
      <c r="R945" s="23">
        <v>0</v>
      </c>
      <c r="S945" s="105"/>
      <c r="T945" s="106"/>
      <c r="U945" s="26">
        <v>122590</v>
      </c>
      <c r="V945" s="70">
        <v>122590</v>
      </c>
      <c r="W945" s="27">
        <v>146</v>
      </c>
      <c r="X945" s="107"/>
      <c r="Y945" s="107"/>
      <c r="Z945" s="14"/>
      <c r="AA945" s="5"/>
      <c r="AB945" s="5"/>
    </row>
    <row r="946" spans="1:28" ht="21.75" customHeight="1" x14ac:dyDescent="0.2">
      <c r="A946" s="13"/>
      <c r="B946" s="22" t="s">
        <v>202</v>
      </c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9"/>
      <c r="N946" s="23">
        <v>632</v>
      </c>
      <c r="O946" s="24">
        <v>4</v>
      </c>
      <c r="P946" s="24">
        <v>5</v>
      </c>
      <c r="Q946" s="25" t="s">
        <v>201</v>
      </c>
      <c r="R946" s="23">
        <v>0</v>
      </c>
      <c r="S946" s="105"/>
      <c r="T946" s="106"/>
      <c r="U946" s="26">
        <v>122590</v>
      </c>
      <c r="V946" s="70">
        <v>122590</v>
      </c>
      <c r="W946" s="27">
        <v>146</v>
      </c>
      <c r="X946" s="107"/>
      <c r="Y946" s="107"/>
      <c r="Z946" s="14"/>
      <c r="AA946" s="5"/>
      <c r="AB946" s="5"/>
    </row>
    <row r="947" spans="1:28" ht="32.25" customHeight="1" x14ac:dyDescent="0.2">
      <c r="A947" s="13"/>
      <c r="B947" s="22" t="s">
        <v>200</v>
      </c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9"/>
      <c r="N947" s="23">
        <v>632</v>
      </c>
      <c r="O947" s="24">
        <v>4</v>
      </c>
      <c r="P947" s="24">
        <v>5</v>
      </c>
      <c r="Q947" s="25" t="s">
        <v>199</v>
      </c>
      <c r="R947" s="23">
        <v>0</v>
      </c>
      <c r="S947" s="105"/>
      <c r="T947" s="106"/>
      <c r="U947" s="26">
        <v>122590</v>
      </c>
      <c r="V947" s="70">
        <v>122590</v>
      </c>
      <c r="W947" s="27">
        <v>146</v>
      </c>
      <c r="X947" s="107"/>
      <c r="Y947" s="107"/>
      <c r="Z947" s="14"/>
      <c r="AA947" s="5"/>
      <c r="AB947" s="5"/>
    </row>
    <row r="948" spans="1:28" ht="21.75" customHeight="1" x14ac:dyDescent="0.2">
      <c r="A948" s="13"/>
      <c r="B948" s="22" t="s">
        <v>35</v>
      </c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9"/>
      <c r="N948" s="23">
        <v>632</v>
      </c>
      <c r="O948" s="24">
        <v>4</v>
      </c>
      <c r="P948" s="24">
        <v>5</v>
      </c>
      <c r="Q948" s="25" t="s">
        <v>199</v>
      </c>
      <c r="R948" s="23" t="s">
        <v>34</v>
      </c>
      <c r="S948" s="105"/>
      <c r="T948" s="106"/>
      <c r="U948" s="26">
        <v>122590</v>
      </c>
      <c r="V948" s="70">
        <v>122590</v>
      </c>
      <c r="W948" s="27">
        <v>146</v>
      </c>
      <c r="X948" s="107"/>
      <c r="Y948" s="107"/>
      <c r="Z948" s="14"/>
      <c r="AA948" s="5"/>
      <c r="AB948" s="5"/>
    </row>
    <row r="949" spans="1:28" ht="21.75" customHeight="1" x14ac:dyDescent="0.2">
      <c r="A949" s="13"/>
      <c r="B949" s="22" t="s">
        <v>33</v>
      </c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9"/>
      <c r="N949" s="23">
        <v>632</v>
      </c>
      <c r="O949" s="24">
        <v>4</v>
      </c>
      <c r="P949" s="24">
        <v>5</v>
      </c>
      <c r="Q949" s="25" t="s">
        <v>199</v>
      </c>
      <c r="R949" s="23" t="s">
        <v>32</v>
      </c>
      <c r="S949" s="105"/>
      <c r="T949" s="106"/>
      <c r="U949" s="26">
        <v>122590</v>
      </c>
      <c r="V949" s="70">
        <v>122590</v>
      </c>
      <c r="W949" s="27">
        <v>146</v>
      </c>
      <c r="X949" s="107"/>
      <c r="Y949" s="107"/>
      <c r="Z949" s="14"/>
      <c r="AA949" s="5"/>
      <c r="AB949" s="5"/>
    </row>
    <row r="950" spans="1:28" ht="12.75" customHeight="1" x14ac:dyDescent="0.2">
      <c r="A950" s="13"/>
      <c r="B950" s="22" t="s">
        <v>31</v>
      </c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9"/>
      <c r="N950" s="23">
        <v>632</v>
      </c>
      <c r="O950" s="24">
        <v>4</v>
      </c>
      <c r="P950" s="24">
        <v>5</v>
      </c>
      <c r="Q950" s="25" t="s">
        <v>199</v>
      </c>
      <c r="R950" s="23" t="s">
        <v>30</v>
      </c>
      <c r="S950" s="105"/>
      <c r="T950" s="106"/>
      <c r="U950" s="26">
        <v>122590</v>
      </c>
      <c r="V950" s="70">
        <v>122590</v>
      </c>
      <c r="W950" s="27">
        <v>146</v>
      </c>
      <c r="X950" s="107"/>
      <c r="Y950" s="107"/>
      <c r="Z950" s="14"/>
      <c r="AA950" s="5"/>
      <c r="AB950" s="5"/>
    </row>
    <row r="951" spans="1:28" ht="12.75" customHeight="1" x14ac:dyDescent="0.2">
      <c r="A951" s="13"/>
      <c r="B951" s="22" t="s">
        <v>198</v>
      </c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9"/>
      <c r="N951" s="23">
        <v>632</v>
      </c>
      <c r="O951" s="24">
        <v>4</v>
      </c>
      <c r="P951" s="24">
        <v>5</v>
      </c>
      <c r="Q951" s="25" t="s">
        <v>197</v>
      </c>
      <c r="R951" s="23">
        <v>0</v>
      </c>
      <c r="S951" s="105"/>
      <c r="T951" s="106"/>
      <c r="U951" s="26">
        <v>123380</v>
      </c>
      <c r="V951" s="70">
        <v>123380</v>
      </c>
      <c r="W951" s="27">
        <v>146</v>
      </c>
      <c r="X951" s="107"/>
      <c r="Y951" s="107"/>
      <c r="Z951" s="14"/>
      <c r="AA951" s="5"/>
      <c r="AB951" s="5"/>
    </row>
    <row r="952" spans="1:28" ht="12.75" customHeight="1" x14ac:dyDescent="0.2">
      <c r="A952" s="13"/>
      <c r="B952" s="22" t="s">
        <v>192</v>
      </c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9"/>
      <c r="N952" s="23">
        <v>632</v>
      </c>
      <c r="O952" s="24">
        <v>4</v>
      </c>
      <c r="P952" s="24">
        <v>5</v>
      </c>
      <c r="Q952" s="25" t="s">
        <v>191</v>
      </c>
      <c r="R952" s="23">
        <v>0</v>
      </c>
      <c r="S952" s="105"/>
      <c r="T952" s="106"/>
      <c r="U952" s="26">
        <v>123380</v>
      </c>
      <c r="V952" s="70">
        <v>123380</v>
      </c>
      <c r="W952" s="27">
        <v>146</v>
      </c>
      <c r="X952" s="107"/>
      <c r="Y952" s="107"/>
      <c r="Z952" s="14"/>
      <c r="AA952" s="5"/>
      <c r="AB952" s="5"/>
    </row>
    <row r="953" spans="1:28" ht="53.25" customHeight="1" x14ac:dyDescent="0.2">
      <c r="A953" s="13"/>
      <c r="B953" s="22" t="s">
        <v>190</v>
      </c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9"/>
      <c r="N953" s="23">
        <v>632</v>
      </c>
      <c r="O953" s="24">
        <v>4</v>
      </c>
      <c r="P953" s="24">
        <v>5</v>
      </c>
      <c r="Q953" s="25" t="s">
        <v>186</v>
      </c>
      <c r="R953" s="23">
        <v>0</v>
      </c>
      <c r="S953" s="105"/>
      <c r="T953" s="106"/>
      <c r="U953" s="26">
        <v>123380</v>
      </c>
      <c r="V953" s="70">
        <v>123380</v>
      </c>
      <c r="W953" s="27">
        <v>146</v>
      </c>
      <c r="X953" s="107"/>
      <c r="Y953" s="107"/>
      <c r="Z953" s="14"/>
      <c r="AA953" s="5"/>
      <c r="AB953" s="5"/>
    </row>
    <row r="954" spans="1:28" ht="12.75" customHeight="1" x14ac:dyDescent="0.2">
      <c r="A954" s="13"/>
      <c r="B954" s="22" t="s">
        <v>181</v>
      </c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9"/>
      <c r="N954" s="23">
        <v>632</v>
      </c>
      <c r="O954" s="24">
        <v>4</v>
      </c>
      <c r="P954" s="24">
        <v>5</v>
      </c>
      <c r="Q954" s="25" t="s">
        <v>186</v>
      </c>
      <c r="R954" s="23" t="s">
        <v>180</v>
      </c>
      <c r="S954" s="105"/>
      <c r="T954" s="106"/>
      <c r="U954" s="26">
        <v>123380</v>
      </c>
      <c r="V954" s="70">
        <v>123380</v>
      </c>
      <c r="W954" s="27">
        <v>146</v>
      </c>
      <c r="X954" s="107"/>
      <c r="Y954" s="107"/>
      <c r="Z954" s="14"/>
      <c r="AA954" s="5"/>
      <c r="AB954" s="5"/>
    </row>
    <row r="955" spans="1:28" ht="32.25" customHeight="1" x14ac:dyDescent="0.2">
      <c r="A955" s="13"/>
      <c r="B955" s="22" t="s">
        <v>189</v>
      </c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9"/>
      <c r="N955" s="23">
        <v>632</v>
      </c>
      <c r="O955" s="24">
        <v>4</v>
      </c>
      <c r="P955" s="24">
        <v>5</v>
      </c>
      <c r="Q955" s="25" t="s">
        <v>186</v>
      </c>
      <c r="R955" s="23" t="s">
        <v>188</v>
      </c>
      <c r="S955" s="105"/>
      <c r="T955" s="106"/>
      <c r="U955" s="26">
        <v>123380</v>
      </c>
      <c r="V955" s="70">
        <v>123380</v>
      </c>
      <c r="W955" s="27">
        <v>146</v>
      </c>
      <c r="X955" s="107"/>
      <c r="Y955" s="107"/>
      <c r="Z955" s="14"/>
      <c r="AA955" s="5"/>
      <c r="AB955" s="5"/>
    </row>
    <row r="956" spans="1:28" ht="32.25" customHeight="1" x14ac:dyDescent="0.2">
      <c r="A956" s="13"/>
      <c r="B956" s="22" t="s">
        <v>187</v>
      </c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9"/>
      <c r="N956" s="23">
        <v>632</v>
      </c>
      <c r="O956" s="24">
        <v>4</v>
      </c>
      <c r="P956" s="24">
        <v>5</v>
      </c>
      <c r="Q956" s="25" t="s">
        <v>186</v>
      </c>
      <c r="R956" s="23" t="s">
        <v>185</v>
      </c>
      <c r="S956" s="105"/>
      <c r="T956" s="106"/>
      <c r="U956" s="26">
        <v>123380</v>
      </c>
      <c r="V956" s="70">
        <v>123380</v>
      </c>
      <c r="W956" s="27">
        <v>146</v>
      </c>
      <c r="X956" s="107"/>
      <c r="Y956" s="107"/>
      <c r="Z956" s="14"/>
      <c r="AA956" s="5"/>
      <c r="AB956" s="5"/>
    </row>
    <row r="957" spans="1:28" ht="32.25" customHeight="1" x14ac:dyDescent="0.2">
      <c r="A957" s="13"/>
      <c r="B957" s="22" t="s">
        <v>184</v>
      </c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9"/>
      <c r="N957" s="23">
        <v>632</v>
      </c>
      <c r="O957" s="24">
        <v>4</v>
      </c>
      <c r="P957" s="24">
        <v>5</v>
      </c>
      <c r="Q957" s="25" t="s">
        <v>183</v>
      </c>
      <c r="R957" s="23">
        <v>0</v>
      </c>
      <c r="S957" s="105"/>
      <c r="T957" s="106"/>
      <c r="U957" s="26">
        <v>7013800.9900000002</v>
      </c>
      <c r="V957" s="70">
        <v>7090100.9900000002</v>
      </c>
      <c r="W957" s="27">
        <v>146</v>
      </c>
      <c r="X957" s="107"/>
      <c r="Y957" s="107"/>
      <c r="Z957" s="14"/>
      <c r="AA957" s="5"/>
      <c r="AB957" s="5"/>
    </row>
    <row r="958" spans="1:28" ht="12.75" customHeight="1" x14ac:dyDescent="0.2">
      <c r="A958" s="13"/>
      <c r="B958" s="22" t="s">
        <v>56</v>
      </c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9"/>
      <c r="N958" s="23">
        <v>632</v>
      </c>
      <c r="O958" s="24">
        <v>4</v>
      </c>
      <c r="P958" s="24">
        <v>5</v>
      </c>
      <c r="Q958" s="25" t="s">
        <v>182</v>
      </c>
      <c r="R958" s="23">
        <v>0</v>
      </c>
      <c r="S958" s="105"/>
      <c r="T958" s="106"/>
      <c r="U958" s="26">
        <v>7013800.9900000002</v>
      </c>
      <c r="V958" s="70">
        <v>7090100.9900000002</v>
      </c>
      <c r="W958" s="27">
        <v>146</v>
      </c>
      <c r="X958" s="107"/>
      <c r="Y958" s="107"/>
      <c r="Z958" s="14"/>
      <c r="AA958" s="5"/>
      <c r="AB958" s="5"/>
    </row>
    <row r="959" spans="1:28" ht="12.75" customHeight="1" x14ac:dyDescent="0.2">
      <c r="A959" s="13"/>
      <c r="B959" s="22" t="s">
        <v>146</v>
      </c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9"/>
      <c r="N959" s="23">
        <v>632</v>
      </c>
      <c r="O959" s="24">
        <v>4</v>
      </c>
      <c r="P959" s="24">
        <v>5</v>
      </c>
      <c r="Q959" s="25" t="s">
        <v>172</v>
      </c>
      <c r="R959" s="23">
        <v>0</v>
      </c>
      <c r="S959" s="105"/>
      <c r="T959" s="106"/>
      <c r="U959" s="26">
        <v>443133.21</v>
      </c>
      <c r="V959" s="70">
        <v>443133.21</v>
      </c>
      <c r="W959" s="27">
        <v>146</v>
      </c>
      <c r="X959" s="107"/>
      <c r="Y959" s="107"/>
      <c r="Z959" s="14"/>
      <c r="AA959" s="5"/>
      <c r="AB959" s="5"/>
    </row>
    <row r="960" spans="1:28" ht="42.75" customHeight="1" x14ac:dyDescent="0.2">
      <c r="A960" s="13"/>
      <c r="B960" s="22" t="s">
        <v>136</v>
      </c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9"/>
      <c r="N960" s="23">
        <v>632</v>
      </c>
      <c r="O960" s="24">
        <v>4</v>
      </c>
      <c r="P960" s="24">
        <v>5</v>
      </c>
      <c r="Q960" s="25" t="s">
        <v>172</v>
      </c>
      <c r="R960" s="23" t="s">
        <v>135</v>
      </c>
      <c r="S960" s="105"/>
      <c r="T960" s="106"/>
      <c r="U960" s="26">
        <v>141270.26</v>
      </c>
      <c r="V960" s="70">
        <v>141270.26</v>
      </c>
      <c r="W960" s="27">
        <v>146</v>
      </c>
      <c r="X960" s="107"/>
      <c r="Y960" s="107"/>
      <c r="Z960" s="14"/>
      <c r="AA960" s="5"/>
      <c r="AB960" s="5"/>
    </row>
    <row r="961" spans="1:28" ht="21.75" customHeight="1" x14ac:dyDescent="0.2">
      <c r="A961" s="13"/>
      <c r="B961" s="22" t="s">
        <v>134</v>
      </c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9"/>
      <c r="N961" s="23">
        <v>632</v>
      </c>
      <c r="O961" s="24">
        <v>4</v>
      </c>
      <c r="P961" s="24">
        <v>5</v>
      </c>
      <c r="Q961" s="25" t="s">
        <v>172</v>
      </c>
      <c r="R961" s="23" t="s">
        <v>133</v>
      </c>
      <c r="S961" s="105"/>
      <c r="T961" s="106"/>
      <c r="U961" s="26">
        <v>141270.26</v>
      </c>
      <c r="V961" s="70">
        <v>141270.26</v>
      </c>
      <c r="W961" s="27">
        <v>146</v>
      </c>
      <c r="X961" s="107"/>
      <c r="Y961" s="107"/>
      <c r="Z961" s="14"/>
      <c r="AA961" s="5"/>
      <c r="AB961" s="5"/>
    </row>
    <row r="962" spans="1:28" ht="21.75" customHeight="1" x14ac:dyDescent="0.2">
      <c r="A962" s="13"/>
      <c r="B962" s="22" t="s">
        <v>132</v>
      </c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9"/>
      <c r="N962" s="23">
        <v>632</v>
      </c>
      <c r="O962" s="24">
        <v>4</v>
      </c>
      <c r="P962" s="24">
        <v>5</v>
      </c>
      <c r="Q962" s="25" t="s">
        <v>172</v>
      </c>
      <c r="R962" s="23" t="s">
        <v>130</v>
      </c>
      <c r="S962" s="105"/>
      <c r="T962" s="106"/>
      <c r="U962" s="26">
        <v>108503</v>
      </c>
      <c r="V962" s="70">
        <v>108503</v>
      </c>
      <c r="W962" s="27">
        <v>146</v>
      </c>
      <c r="X962" s="107"/>
      <c r="Y962" s="107"/>
      <c r="Z962" s="14"/>
      <c r="AA962" s="5"/>
      <c r="AB962" s="5"/>
    </row>
    <row r="963" spans="1:28" ht="32.25" customHeight="1" x14ac:dyDescent="0.2">
      <c r="A963" s="13"/>
      <c r="B963" s="22" t="s">
        <v>141</v>
      </c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9"/>
      <c r="N963" s="23">
        <v>632</v>
      </c>
      <c r="O963" s="24">
        <v>4</v>
      </c>
      <c r="P963" s="24">
        <v>5</v>
      </c>
      <c r="Q963" s="25" t="s">
        <v>172</v>
      </c>
      <c r="R963" s="23" t="s">
        <v>139</v>
      </c>
      <c r="S963" s="105"/>
      <c r="T963" s="106"/>
      <c r="U963" s="26">
        <v>32767.26</v>
      </c>
      <c r="V963" s="70">
        <v>32767.26</v>
      </c>
      <c r="W963" s="27">
        <v>146</v>
      </c>
      <c r="X963" s="107"/>
      <c r="Y963" s="107"/>
      <c r="Z963" s="14"/>
      <c r="AA963" s="5"/>
      <c r="AB963" s="5"/>
    </row>
    <row r="964" spans="1:28" ht="21.75" customHeight="1" x14ac:dyDescent="0.2">
      <c r="A964" s="13"/>
      <c r="B964" s="22" t="s">
        <v>35</v>
      </c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9"/>
      <c r="N964" s="23">
        <v>632</v>
      </c>
      <c r="O964" s="24">
        <v>4</v>
      </c>
      <c r="P964" s="24">
        <v>5</v>
      </c>
      <c r="Q964" s="25" t="s">
        <v>172</v>
      </c>
      <c r="R964" s="23" t="s">
        <v>34</v>
      </c>
      <c r="S964" s="105"/>
      <c r="T964" s="106"/>
      <c r="U964" s="26">
        <v>254930.71</v>
      </c>
      <c r="V964" s="70">
        <v>254930.71</v>
      </c>
      <c r="W964" s="27">
        <v>146</v>
      </c>
      <c r="X964" s="107"/>
      <c r="Y964" s="107"/>
      <c r="Z964" s="14"/>
      <c r="AA964" s="5"/>
      <c r="AB964" s="5"/>
    </row>
    <row r="965" spans="1:28" ht="21.75" customHeight="1" x14ac:dyDescent="0.2">
      <c r="A965" s="13"/>
      <c r="B965" s="22" t="s">
        <v>33</v>
      </c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9"/>
      <c r="N965" s="23">
        <v>632</v>
      </c>
      <c r="O965" s="24">
        <v>4</v>
      </c>
      <c r="P965" s="24">
        <v>5</v>
      </c>
      <c r="Q965" s="25" t="s">
        <v>172</v>
      </c>
      <c r="R965" s="23" t="s">
        <v>32</v>
      </c>
      <c r="S965" s="105"/>
      <c r="T965" s="106"/>
      <c r="U965" s="26">
        <v>254930.71</v>
      </c>
      <c r="V965" s="70">
        <v>254930.71</v>
      </c>
      <c r="W965" s="27">
        <v>146</v>
      </c>
      <c r="X965" s="107"/>
      <c r="Y965" s="107"/>
      <c r="Z965" s="14"/>
      <c r="AA965" s="5"/>
      <c r="AB965" s="5"/>
    </row>
    <row r="966" spans="1:28" ht="12.75" customHeight="1" x14ac:dyDescent="0.2">
      <c r="A966" s="13"/>
      <c r="B966" s="22" t="s">
        <v>31</v>
      </c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9"/>
      <c r="N966" s="23">
        <v>632</v>
      </c>
      <c r="O966" s="24">
        <v>4</v>
      </c>
      <c r="P966" s="24">
        <v>5</v>
      </c>
      <c r="Q966" s="25" t="s">
        <v>172</v>
      </c>
      <c r="R966" s="23" t="s">
        <v>30</v>
      </c>
      <c r="S966" s="105"/>
      <c r="T966" s="106"/>
      <c r="U966" s="26">
        <v>254930.71</v>
      </c>
      <c r="V966" s="70">
        <v>254930.71</v>
      </c>
      <c r="W966" s="27">
        <v>146</v>
      </c>
      <c r="X966" s="107"/>
      <c r="Y966" s="107"/>
      <c r="Z966" s="14"/>
      <c r="AA966" s="5"/>
      <c r="AB966" s="5"/>
    </row>
    <row r="967" spans="1:28" ht="12.75" customHeight="1" x14ac:dyDescent="0.2">
      <c r="A967" s="13"/>
      <c r="B967" s="22" t="s">
        <v>181</v>
      </c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9"/>
      <c r="N967" s="23">
        <v>632</v>
      </c>
      <c r="O967" s="24">
        <v>4</v>
      </c>
      <c r="P967" s="24">
        <v>5</v>
      </c>
      <c r="Q967" s="25" t="s">
        <v>172</v>
      </c>
      <c r="R967" s="23" t="s">
        <v>180</v>
      </c>
      <c r="S967" s="105"/>
      <c r="T967" s="106"/>
      <c r="U967" s="26">
        <v>46932.24</v>
      </c>
      <c r="V967" s="70">
        <v>46932.24</v>
      </c>
      <c r="W967" s="27">
        <v>146</v>
      </c>
      <c r="X967" s="107"/>
      <c r="Y967" s="107"/>
      <c r="Z967" s="14"/>
      <c r="AA967" s="5"/>
      <c r="AB967" s="5"/>
    </row>
    <row r="968" spans="1:28" ht="12.75" customHeight="1" x14ac:dyDescent="0.2">
      <c r="A968" s="13"/>
      <c r="B968" s="22" t="s">
        <v>179</v>
      </c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9"/>
      <c r="N968" s="23">
        <v>632</v>
      </c>
      <c r="O968" s="24">
        <v>4</v>
      </c>
      <c r="P968" s="24">
        <v>5</v>
      </c>
      <c r="Q968" s="25" t="s">
        <v>172</v>
      </c>
      <c r="R968" s="23" t="s">
        <v>178</v>
      </c>
      <c r="S968" s="105"/>
      <c r="T968" s="106"/>
      <c r="U968" s="26">
        <v>46932.24</v>
      </c>
      <c r="V968" s="70">
        <v>46932.24</v>
      </c>
      <c r="W968" s="27">
        <v>146</v>
      </c>
      <c r="X968" s="107"/>
      <c r="Y968" s="107"/>
      <c r="Z968" s="14"/>
      <c r="AA968" s="5"/>
      <c r="AB968" s="5"/>
    </row>
    <row r="969" spans="1:28" ht="12.75" customHeight="1" x14ac:dyDescent="0.2">
      <c r="A969" s="13"/>
      <c r="B969" s="22" t="s">
        <v>177</v>
      </c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9"/>
      <c r="N969" s="23">
        <v>632</v>
      </c>
      <c r="O969" s="24">
        <v>4</v>
      </c>
      <c r="P969" s="24">
        <v>5</v>
      </c>
      <c r="Q969" s="25" t="s">
        <v>172</v>
      </c>
      <c r="R969" s="23" t="s">
        <v>176</v>
      </c>
      <c r="S969" s="105"/>
      <c r="T969" s="106"/>
      <c r="U969" s="26">
        <v>40822.239999999998</v>
      </c>
      <c r="V969" s="70">
        <v>40822.239999999998</v>
      </c>
      <c r="W969" s="27">
        <v>146</v>
      </c>
      <c r="X969" s="107"/>
      <c r="Y969" s="107"/>
      <c r="Z969" s="14"/>
      <c r="AA969" s="5"/>
      <c r="AB969" s="5"/>
    </row>
    <row r="970" spans="1:28" ht="12.75" customHeight="1" x14ac:dyDescent="0.2">
      <c r="A970" s="13"/>
      <c r="B970" s="22" t="s">
        <v>175</v>
      </c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9"/>
      <c r="N970" s="23">
        <v>632</v>
      </c>
      <c r="O970" s="24">
        <v>4</v>
      </c>
      <c r="P970" s="24">
        <v>5</v>
      </c>
      <c r="Q970" s="25" t="s">
        <v>172</v>
      </c>
      <c r="R970" s="23" t="s">
        <v>174</v>
      </c>
      <c r="S970" s="105"/>
      <c r="T970" s="106"/>
      <c r="U970" s="26">
        <v>2110</v>
      </c>
      <c r="V970" s="70">
        <v>2110</v>
      </c>
      <c r="W970" s="27">
        <v>146</v>
      </c>
      <c r="X970" s="107"/>
      <c r="Y970" s="107"/>
      <c r="Z970" s="14"/>
      <c r="AA970" s="5"/>
      <c r="AB970" s="5"/>
    </row>
    <row r="971" spans="1:28" ht="12.75" customHeight="1" x14ac:dyDescent="0.2">
      <c r="A971" s="13"/>
      <c r="B971" s="22" t="s">
        <v>173</v>
      </c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9"/>
      <c r="N971" s="23">
        <v>632</v>
      </c>
      <c r="O971" s="24">
        <v>4</v>
      </c>
      <c r="P971" s="24">
        <v>5</v>
      </c>
      <c r="Q971" s="25" t="s">
        <v>172</v>
      </c>
      <c r="R971" s="23" t="s">
        <v>171</v>
      </c>
      <c r="S971" s="105"/>
      <c r="T971" s="106"/>
      <c r="U971" s="26">
        <v>4000</v>
      </c>
      <c r="V971" s="70">
        <v>4000</v>
      </c>
      <c r="W971" s="27">
        <v>146</v>
      </c>
      <c r="X971" s="107"/>
      <c r="Y971" s="107"/>
      <c r="Z971" s="14"/>
      <c r="AA971" s="5"/>
      <c r="AB971" s="5"/>
    </row>
    <row r="972" spans="1:28" ht="21.75" customHeight="1" x14ac:dyDescent="0.2">
      <c r="A972" s="13"/>
      <c r="B972" s="22" t="s">
        <v>144</v>
      </c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9"/>
      <c r="N972" s="23">
        <v>632</v>
      </c>
      <c r="O972" s="24">
        <v>4</v>
      </c>
      <c r="P972" s="24">
        <v>5</v>
      </c>
      <c r="Q972" s="25" t="s">
        <v>170</v>
      </c>
      <c r="R972" s="23">
        <v>0</v>
      </c>
      <c r="S972" s="105"/>
      <c r="T972" s="106"/>
      <c r="U972" s="26">
        <v>4282397.78</v>
      </c>
      <c r="V972" s="70">
        <v>4282397.78</v>
      </c>
      <c r="W972" s="27">
        <v>146</v>
      </c>
      <c r="X972" s="107"/>
      <c r="Y972" s="107"/>
      <c r="Z972" s="14"/>
      <c r="AA972" s="5"/>
      <c r="AB972" s="5"/>
    </row>
    <row r="973" spans="1:28" ht="42.75" customHeight="1" x14ac:dyDescent="0.2">
      <c r="A973" s="13"/>
      <c r="B973" s="22" t="s">
        <v>136</v>
      </c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9"/>
      <c r="N973" s="23">
        <v>632</v>
      </c>
      <c r="O973" s="24">
        <v>4</v>
      </c>
      <c r="P973" s="24">
        <v>5</v>
      </c>
      <c r="Q973" s="25" t="s">
        <v>170</v>
      </c>
      <c r="R973" s="23" t="s">
        <v>135</v>
      </c>
      <c r="S973" s="105"/>
      <c r="T973" s="106"/>
      <c r="U973" s="26">
        <v>4282397.78</v>
      </c>
      <c r="V973" s="70">
        <v>4282397.78</v>
      </c>
      <c r="W973" s="27">
        <v>146</v>
      </c>
      <c r="X973" s="107"/>
      <c r="Y973" s="107"/>
      <c r="Z973" s="14"/>
      <c r="AA973" s="5"/>
      <c r="AB973" s="5"/>
    </row>
    <row r="974" spans="1:28" ht="21.75" customHeight="1" x14ac:dyDescent="0.2">
      <c r="A974" s="13"/>
      <c r="B974" s="22" t="s">
        <v>134</v>
      </c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9"/>
      <c r="N974" s="23">
        <v>632</v>
      </c>
      <c r="O974" s="24">
        <v>4</v>
      </c>
      <c r="P974" s="24">
        <v>5</v>
      </c>
      <c r="Q974" s="25" t="s">
        <v>170</v>
      </c>
      <c r="R974" s="23" t="s">
        <v>133</v>
      </c>
      <c r="S974" s="105"/>
      <c r="T974" s="106"/>
      <c r="U974" s="26">
        <v>4282397.78</v>
      </c>
      <c r="V974" s="70">
        <v>4282397.78</v>
      </c>
      <c r="W974" s="27">
        <v>146</v>
      </c>
      <c r="X974" s="107"/>
      <c r="Y974" s="107"/>
      <c r="Z974" s="14"/>
      <c r="AA974" s="5"/>
      <c r="AB974" s="5"/>
    </row>
    <row r="975" spans="1:28" ht="12.75" customHeight="1" x14ac:dyDescent="0.2">
      <c r="A975" s="13"/>
      <c r="B975" s="22" t="s">
        <v>143</v>
      </c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9"/>
      <c r="N975" s="23">
        <v>632</v>
      </c>
      <c r="O975" s="24">
        <v>4</v>
      </c>
      <c r="P975" s="24">
        <v>5</v>
      </c>
      <c r="Q975" s="25" t="s">
        <v>170</v>
      </c>
      <c r="R975" s="23" t="s">
        <v>142</v>
      </c>
      <c r="S975" s="105"/>
      <c r="T975" s="106"/>
      <c r="U975" s="26">
        <v>3289091.99</v>
      </c>
      <c r="V975" s="70">
        <v>3289091.99</v>
      </c>
      <c r="W975" s="27">
        <v>146</v>
      </c>
      <c r="X975" s="107"/>
      <c r="Y975" s="107"/>
      <c r="Z975" s="14"/>
      <c r="AA975" s="5"/>
      <c r="AB975" s="5"/>
    </row>
    <row r="976" spans="1:28" ht="32.25" customHeight="1" x14ac:dyDescent="0.2">
      <c r="A976" s="13"/>
      <c r="B976" s="22" t="s">
        <v>141</v>
      </c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9"/>
      <c r="N976" s="23">
        <v>632</v>
      </c>
      <c r="O976" s="24">
        <v>4</v>
      </c>
      <c r="P976" s="24">
        <v>5</v>
      </c>
      <c r="Q976" s="25" t="s">
        <v>170</v>
      </c>
      <c r="R976" s="23" t="s">
        <v>139</v>
      </c>
      <c r="S976" s="105"/>
      <c r="T976" s="106"/>
      <c r="U976" s="26">
        <v>993305.79</v>
      </c>
      <c r="V976" s="70">
        <v>993305.79</v>
      </c>
      <c r="W976" s="27">
        <v>146</v>
      </c>
      <c r="X976" s="107"/>
      <c r="Y976" s="107"/>
      <c r="Z976" s="14"/>
      <c r="AA976" s="5"/>
      <c r="AB976" s="5"/>
    </row>
    <row r="977" spans="1:28" ht="21.75" customHeight="1" x14ac:dyDescent="0.2">
      <c r="A977" s="13"/>
      <c r="B977" s="22" t="s">
        <v>169</v>
      </c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9"/>
      <c r="N977" s="23">
        <v>632</v>
      </c>
      <c r="O977" s="24">
        <v>4</v>
      </c>
      <c r="P977" s="24">
        <v>5</v>
      </c>
      <c r="Q977" s="25" t="s">
        <v>168</v>
      </c>
      <c r="R977" s="23">
        <v>0</v>
      </c>
      <c r="S977" s="105"/>
      <c r="T977" s="106"/>
      <c r="U977" s="26">
        <v>2288270</v>
      </c>
      <c r="V977" s="70">
        <v>2364570</v>
      </c>
      <c r="W977" s="27">
        <v>146</v>
      </c>
      <c r="X977" s="107"/>
      <c r="Y977" s="107"/>
      <c r="Z977" s="14"/>
      <c r="AA977" s="5"/>
      <c r="AB977" s="5"/>
    </row>
    <row r="978" spans="1:28" ht="42.75" customHeight="1" x14ac:dyDescent="0.2">
      <c r="A978" s="13"/>
      <c r="B978" s="22" t="s">
        <v>136</v>
      </c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9"/>
      <c r="N978" s="23">
        <v>632</v>
      </c>
      <c r="O978" s="24">
        <v>4</v>
      </c>
      <c r="P978" s="24">
        <v>5</v>
      </c>
      <c r="Q978" s="25" t="s">
        <v>168</v>
      </c>
      <c r="R978" s="23" t="s">
        <v>135</v>
      </c>
      <c r="S978" s="105"/>
      <c r="T978" s="106"/>
      <c r="U978" s="26">
        <v>2016968.97</v>
      </c>
      <c r="V978" s="70">
        <v>2093268.97</v>
      </c>
      <c r="W978" s="27">
        <v>146</v>
      </c>
      <c r="X978" s="107"/>
      <c r="Y978" s="107"/>
      <c r="Z978" s="14"/>
      <c r="AA978" s="5"/>
      <c r="AB978" s="5"/>
    </row>
    <row r="979" spans="1:28" ht="21.75" customHeight="1" x14ac:dyDescent="0.2">
      <c r="A979" s="13"/>
      <c r="B979" s="22" t="s">
        <v>134</v>
      </c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9"/>
      <c r="N979" s="23">
        <v>632</v>
      </c>
      <c r="O979" s="24">
        <v>4</v>
      </c>
      <c r="P979" s="24">
        <v>5</v>
      </c>
      <c r="Q979" s="25" t="s">
        <v>168</v>
      </c>
      <c r="R979" s="23" t="s">
        <v>133</v>
      </c>
      <c r="S979" s="105"/>
      <c r="T979" s="106"/>
      <c r="U979" s="26">
        <v>2016968.97</v>
      </c>
      <c r="V979" s="70">
        <v>2093268.97</v>
      </c>
      <c r="W979" s="27">
        <v>146</v>
      </c>
      <c r="X979" s="107"/>
      <c r="Y979" s="107"/>
      <c r="Z979" s="14"/>
      <c r="AA979" s="5"/>
      <c r="AB979" s="5"/>
    </row>
    <row r="980" spans="1:28" ht="12.75" customHeight="1" x14ac:dyDescent="0.2">
      <c r="A980" s="13"/>
      <c r="B980" s="22" t="s">
        <v>143</v>
      </c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9"/>
      <c r="N980" s="23">
        <v>632</v>
      </c>
      <c r="O980" s="24">
        <v>4</v>
      </c>
      <c r="P980" s="24">
        <v>5</v>
      </c>
      <c r="Q980" s="25" t="s">
        <v>168</v>
      </c>
      <c r="R980" s="23" t="s">
        <v>142</v>
      </c>
      <c r="S980" s="105"/>
      <c r="T980" s="106"/>
      <c r="U980" s="26">
        <v>1498071.31</v>
      </c>
      <c r="V980" s="70">
        <v>1556673.76</v>
      </c>
      <c r="W980" s="27">
        <v>146</v>
      </c>
      <c r="X980" s="107"/>
      <c r="Y980" s="107"/>
      <c r="Z980" s="14"/>
      <c r="AA980" s="5"/>
      <c r="AB980" s="5"/>
    </row>
    <row r="981" spans="1:28" ht="21.75" customHeight="1" x14ac:dyDescent="0.2">
      <c r="A981" s="13"/>
      <c r="B981" s="22" t="s">
        <v>132</v>
      </c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9"/>
      <c r="N981" s="23">
        <v>632</v>
      </c>
      <c r="O981" s="24">
        <v>4</v>
      </c>
      <c r="P981" s="24">
        <v>5</v>
      </c>
      <c r="Q981" s="25" t="s">
        <v>168</v>
      </c>
      <c r="R981" s="23" t="s">
        <v>130</v>
      </c>
      <c r="S981" s="105"/>
      <c r="T981" s="106"/>
      <c r="U981" s="26">
        <v>51060</v>
      </c>
      <c r="V981" s="70">
        <v>51060</v>
      </c>
      <c r="W981" s="27">
        <v>146</v>
      </c>
      <c r="X981" s="107"/>
      <c r="Y981" s="107"/>
      <c r="Z981" s="14"/>
      <c r="AA981" s="5"/>
      <c r="AB981" s="5"/>
    </row>
    <row r="982" spans="1:28" ht="32.25" customHeight="1" x14ac:dyDescent="0.2">
      <c r="A982" s="13"/>
      <c r="B982" s="22" t="s">
        <v>141</v>
      </c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9"/>
      <c r="N982" s="23">
        <v>632</v>
      </c>
      <c r="O982" s="24">
        <v>4</v>
      </c>
      <c r="P982" s="24">
        <v>5</v>
      </c>
      <c r="Q982" s="25" t="s">
        <v>168</v>
      </c>
      <c r="R982" s="23" t="s">
        <v>139</v>
      </c>
      <c r="S982" s="105"/>
      <c r="T982" s="106"/>
      <c r="U982" s="26">
        <v>467837.66</v>
      </c>
      <c r="V982" s="70">
        <v>485535.21</v>
      </c>
      <c r="W982" s="27">
        <v>146</v>
      </c>
      <c r="X982" s="107"/>
      <c r="Y982" s="107"/>
      <c r="Z982" s="14"/>
      <c r="AA982" s="5"/>
      <c r="AB982" s="5"/>
    </row>
    <row r="983" spans="1:28" ht="21.75" customHeight="1" x14ac:dyDescent="0.2">
      <c r="A983" s="13"/>
      <c r="B983" s="22" t="s">
        <v>35</v>
      </c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9"/>
      <c r="N983" s="23">
        <v>632</v>
      </c>
      <c r="O983" s="24">
        <v>4</v>
      </c>
      <c r="P983" s="24">
        <v>5</v>
      </c>
      <c r="Q983" s="25" t="s">
        <v>168</v>
      </c>
      <c r="R983" s="23" t="s">
        <v>34</v>
      </c>
      <c r="S983" s="105"/>
      <c r="T983" s="106"/>
      <c r="U983" s="26">
        <v>271301.03000000003</v>
      </c>
      <c r="V983" s="70">
        <v>271301.03000000003</v>
      </c>
      <c r="W983" s="27">
        <v>146</v>
      </c>
      <c r="X983" s="107"/>
      <c r="Y983" s="107"/>
      <c r="Z983" s="14"/>
      <c r="AA983" s="5"/>
      <c r="AB983" s="5"/>
    </row>
    <row r="984" spans="1:28" ht="21.75" customHeight="1" x14ac:dyDescent="0.2">
      <c r="A984" s="13"/>
      <c r="B984" s="22" t="s">
        <v>33</v>
      </c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9"/>
      <c r="N984" s="23">
        <v>632</v>
      </c>
      <c r="O984" s="24">
        <v>4</v>
      </c>
      <c r="P984" s="24">
        <v>5</v>
      </c>
      <c r="Q984" s="25" t="s">
        <v>168</v>
      </c>
      <c r="R984" s="23" t="s">
        <v>32</v>
      </c>
      <c r="S984" s="105"/>
      <c r="T984" s="106"/>
      <c r="U984" s="26">
        <v>271301.03000000003</v>
      </c>
      <c r="V984" s="70">
        <v>271301.03000000003</v>
      </c>
      <c r="W984" s="27">
        <v>146</v>
      </c>
      <c r="X984" s="107"/>
      <c r="Y984" s="107"/>
      <c r="Z984" s="14"/>
      <c r="AA984" s="5"/>
      <c r="AB984" s="5"/>
    </row>
    <row r="985" spans="1:28" ht="12.75" customHeight="1" x14ac:dyDescent="0.2">
      <c r="A985" s="13"/>
      <c r="B985" s="22" t="s">
        <v>31</v>
      </c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9"/>
      <c r="N985" s="23">
        <v>632</v>
      </c>
      <c r="O985" s="24">
        <v>4</v>
      </c>
      <c r="P985" s="24">
        <v>5</v>
      </c>
      <c r="Q985" s="25" t="s">
        <v>168</v>
      </c>
      <c r="R985" s="23" t="s">
        <v>30</v>
      </c>
      <c r="S985" s="105"/>
      <c r="T985" s="106"/>
      <c r="U985" s="26">
        <v>271301.03000000003</v>
      </c>
      <c r="V985" s="70">
        <v>271301.03000000003</v>
      </c>
      <c r="W985" s="27">
        <v>146</v>
      </c>
      <c r="X985" s="107"/>
      <c r="Y985" s="107"/>
      <c r="Z985" s="14"/>
      <c r="AA985" s="5"/>
      <c r="AB985" s="5"/>
    </row>
    <row r="986" spans="1:28" ht="21.75" customHeight="1" x14ac:dyDescent="0.2">
      <c r="A986" s="13"/>
      <c r="B986" s="22" t="s">
        <v>167</v>
      </c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9"/>
      <c r="N986" s="23">
        <v>632</v>
      </c>
      <c r="O986" s="24">
        <v>4</v>
      </c>
      <c r="P986" s="24">
        <v>5</v>
      </c>
      <c r="Q986" s="25" t="s">
        <v>166</v>
      </c>
      <c r="R986" s="23">
        <v>0</v>
      </c>
      <c r="S986" s="105"/>
      <c r="T986" s="106"/>
      <c r="U986" s="26">
        <v>101565</v>
      </c>
      <c r="V986" s="70">
        <v>101565</v>
      </c>
      <c r="W986" s="27">
        <v>146</v>
      </c>
      <c r="X986" s="107"/>
      <c r="Y986" s="107"/>
      <c r="Z986" s="14"/>
      <c r="AA986" s="5"/>
      <c r="AB986" s="5"/>
    </row>
    <row r="987" spans="1:28" ht="53.25" customHeight="1" x14ac:dyDescent="0.2">
      <c r="A987" s="13"/>
      <c r="B987" s="22" t="s">
        <v>165</v>
      </c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9"/>
      <c r="N987" s="23">
        <v>632</v>
      </c>
      <c r="O987" s="24">
        <v>4</v>
      </c>
      <c r="P987" s="24">
        <v>5</v>
      </c>
      <c r="Q987" s="25" t="s">
        <v>164</v>
      </c>
      <c r="R987" s="23">
        <v>0</v>
      </c>
      <c r="S987" s="105"/>
      <c r="T987" s="106"/>
      <c r="U987" s="26">
        <v>101565</v>
      </c>
      <c r="V987" s="70">
        <v>101565</v>
      </c>
      <c r="W987" s="27">
        <v>146</v>
      </c>
      <c r="X987" s="107"/>
      <c r="Y987" s="107"/>
      <c r="Z987" s="14"/>
      <c r="AA987" s="5"/>
      <c r="AB987" s="5"/>
    </row>
    <row r="988" spans="1:28" ht="32.25" customHeight="1" x14ac:dyDescent="0.2">
      <c r="A988" s="13"/>
      <c r="B988" s="22" t="s">
        <v>163</v>
      </c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9"/>
      <c r="N988" s="23">
        <v>632</v>
      </c>
      <c r="O988" s="24">
        <v>4</v>
      </c>
      <c r="P988" s="24">
        <v>5</v>
      </c>
      <c r="Q988" s="25" t="s">
        <v>162</v>
      </c>
      <c r="R988" s="23">
        <v>0</v>
      </c>
      <c r="S988" s="105"/>
      <c r="T988" s="106"/>
      <c r="U988" s="26">
        <v>101565</v>
      </c>
      <c r="V988" s="70">
        <v>101565</v>
      </c>
      <c r="W988" s="27">
        <v>146</v>
      </c>
      <c r="X988" s="107"/>
      <c r="Y988" s="107"/>
      <c r="Z988" s="14"/>
      <c r="AA988" s="5"/>
      <c r="AB988" s="5"/>
    </row>
    <row r="989" spans="1:28" ht="21.75" customHeight="1" x14ac:dyDescent="0.2">
      <c r="A989" s="13"/>
      <c r="B989" s="22" t="s">
        <v>161</v>
      </c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9"/>
      <c r="N989" s="23">
        <v>632</v>
      </c>
      <c r="O989" s="24">
        <v>4</v>
      </c>
      <c r="P989" s="24">
        <v>5</v>
      </c>
      <c r="Q989" s="25" t="s">
        <v>160</v>
      </c>
      <c r="R989" s="23">
        <v>0</v>
      </c>
      <c r="S989" s="105"/>
      <c r="T989" s="106"/>
      <c r="U989" s="26">
        <v>101565</v>
      </c>
      <c r="V989" s="70">
        <v>101565</v>
      </c>
      <c r="W989" s="27">
        <v>146</v>
      </c>
      <c r="X989" s="107"/>
      <c r="Y989" s="107"/>
      <c r="Z989" s="14"/>
      <c r="AA989" s="5"/>
      <c r="AB989" s="5"/>
    </row>
    <row r="990" spans="1:28" ht="21.75" customHeight="1" x14ac:dyDescent="0.2">
      <c r="A990" s="13"/>
      <c r="B990" s="22" t="s">
        <v>35</v>
      </c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9"/>
      <c r="N990" s="23">
        <v>632</v>
      </c>
      <c r="O990" s="24">
        <v>4</v>
      </c>
      <c r="P990" s="24">
        <v>5</v>
      </c>
      <c r="Q990" s="25" t="s">
        <v>160</v>
      </c>
      <c r="R990" s="23" t="s">
        <v>34</v>
      </c>
      <c r="S990" s="105"/>
      <c r="T990" s="106"/>
      <c r="U990" s="26">
        <v>101565</v>
      </c>
      <c r="V990" s="70">
        <v>101565</v>
      </c>
      <c r="W990" s="27">
        <v>146</v>
      </c>
      <c r="X990" s="107"/>
      <c r="Y990" s="107"/>
      <c r="Z990" s="14"/>
      <c r="AA990" s="5"/>
      <c r="AB990" s="5"/>
    </row>
    <row r="991" spans="1:28" ht="21.75" customHeight="1" x14ac:dyDescent="0.2">
      <c r="A991" s="13"/>
      <c r="B991" s="22" t="s">
        <v>33</v>
      </c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9"/>
      <c r="N991" s="23">
        <v>632</v>
      </c>
      <c r="O991" s="24">
        <v>4</v>
      </c>
      <c r="P991" s="24">
        <v>5</v>
      </c>
      <c r="Q991" s="25" t="s">
        <v>160</v>
      </c>
      <c r="R991" s="23" t="s">
        <v>32</v>
      </c>
      <c r="S991" s="105"/>
      <c r="T991" s="106"/>
      <c r="U991" s="26">
        <v>101565</v>
      </c>
      <c r="V991" s="70">
        <v>101565</v>
      </c>
      <c r="W991" s="27">
        <v>146</v>
      </c>
      <c r="X991" s="107"/>
      <c r="Y991" s="107"/>
      <c r="Z991" s="14"/>
      <c r="AA991" s="5"/>
      <c r="AB991" s="5"/>
    </row>
    <row r="992" spans="1:28" ht="12.75" customHeight="1" x14ac:dyDescent="0.2">
      <c r="A992" s="13"/>
      <c r="B992" s="22" t="s">
        <v>31</v>
      </c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9"/>
      <c r="N992" s="23">
        <v>632</v>
      </c>
      <c r="O992" s="24">
        <v>4</v>
      </c>
      <c r="P992" s="24">
        <v>5</v>
      </c>
      <c r="Q992" s="25" t="s">
        <v>160</v>
      </c>
      <c r="R992" s="23" t="s">
        <v>30</v>
      </c>
      <c r="S992" s="105"/>
      <c r="T992" s="106"/>
      <c r="U992" s="26">
        <v>101565</v>
      </c>
      <c r="V992" s="70">
        <v>101565</v>
      </c>
      <c r="W992" s="27">
        <v>146</v>
      </c>
      <c r="X992" s="107"/>
      <c r="Y992" s="107"/>
      <c r="Z992" s="14"/>
      <c r="AA992" s="5"/>
      <c r="AB992" s="5"/>
    </row>
    <row r="993" spans="1:28" ht="21.75" customHeight="1" x14ac:dyDescent="0.2">
      <c r="A993" s="13"/>
      <c r="B993" s="22" t="s">
        <v>159</v>
      </c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9"/>
      <c r="N993" s="23">
        <v>643</v>
      </c>
      <c r="O993" s="24">
        <v>0</v>
      </c>
      <c r="P993" s="24">
        <v>0</v>
      </c>
      <c r="Q993" s="25" t="s">
        <v>2</v>
      </c>
      <c r="R993" s="23">
        <v>0</v>
      </c>
      <c r="S993" s="105"/>
      <c r="T993" s="106"/>
      <c r="U993" s="26">
        <v>2518957.7200000002</v>
      </c>
      <c r="V993" s="70">
        <v>2518957.7200000002</v>
      </c>
      <c r="W993" s="27">
        <v>146</v>
      </c>
      <c r="X993" s="107"/>
      <c r="Y993" s="107"/>
      <c r="Z993" s="14"/>
      <c r="AA993" s="5"/>
      <c r="AB993" s="5"/>
    </row>
    <row r="994" spans="1:28" ht="12.75" customHeight="1" x14ac:dyDescent="0.2">
      <c r="A994" s="13"/>
      <c r="B994" s="22" t="s">
        <v>148</v>
      </c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9"/>
      <c r="N994" s="23">
        <v>643</v>
      </c>
      <c r="O994" s="24">
        <v>1</v>
      </c>
      <c r="P994" s="24">
        <v>0</v>
      </c>
      <c r="Q994" s="25" t="s">
        <v>2</v>
      </c>
      <c r="R994" s="23">
        <v>0</v>
      </c>
      <c r="S994" s="105"/>
      <c r="T994" s="106"/>
      <c r="U994" s="26">
        <v>2518957.7200000002</v>
      </c>
      <c r="V994" s="70">
        <v>2518957.7200000002</v>
      </c>
      <c r="W994" s="27">
        <v>146</v>
      </c>
      <c r="X994" s="107"/>
      <c r="Y994" s="107"/>
      <c r="Z994" s="14"/>
      <c r="AA994" s="5"/>
      <c r="AB994" s="5"/>
    </row>
    <row r="995" spans="1:28" ht="21.75" customHeight="1" x14ac:dyDescent="0.2">
      <c r="A995" s="13"/>
      <c r="B995" s="22" t="s">
        <v>158</v>
      </c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9"/>
      <c r="N995" s="23">
        <v>643</v>
      </c>
      <c r="O995" s="24">
        <v>1</v>
      </c>
      <c r="P995" s="24">
        <v>6</v>
      </c>
      <c r="Q995" s="25" t="s">
        <v>2</v>
      </c>
      <c r="R995" s="23">
        <v>0</v>
      </c>
      <c r="S995" s="105"/>
      <c r="T995" s="106"/>
      <c r="U995" s="26">
        <v>2518957.7200000002</v>
      </c>
      <c r="V995" s="70">
        <v>2518957.7200000002</v>
      </c>
      <c r="W995" s="27">
        <v>146</v>
      </c>
      <c r="X995" s="107"/>
      <c r="Y995" s="107"/>
      <c r="Z995" s="14"/>
      <c r="AA995" s="5"/>
      <c r="AB995" s="5"/>
    </row>
    <row r="996" spans="1:28" ht="21.75" customHeight="1" x14ac:dyDescent="0.2">
      <c r="A996" s="13"/>
      <c r="B996" s="22" t="s">
        <v>157</v>
      </c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9"/>
      <c r="N996" s="23">
        <v>643</v>
      </c>
      <c r="O996" s="24">
        <v>1</v>
      </c>
      <c r="P996" s="24">
        <v>6</v>
      </c>
      <c r="Q996" s="25" t="s">
        <v>156</v>
      </c>
      <c r="R996" s="23">
        <v>0</v>
      </c>
      <c r="S996" s="105"/>
      <c r="T996" s="106"/>
      <c r="U996" s="26">
        <v>2518957.7200000002</v>
      </c>
      <c r="V996" s="70">
        <v>2518957.7200000002</v>
      </c>
      <c r="W996" s="27">
        <v>146</v>
      </c>
      <c r="X996" s="107"/>
      <c r="Y996" s="107"/>
      <c r="Z996" s="14"/>
      <c r="AA996" s="5"/>
      <c r="AB996" s="5"/>
    </row>
    <row r="997" spans="1:28" ht="32.25" customHeight="1" x14ac:dyDescent="0.2">
      <c r="A997" s="13"/>
      <c r="B997" s="22" t="s">
        <v>155</v>
      </c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9"/>
      <c r="N997" s="23">
        <v>643</v>
      </c>
      <c r="O997" s="24">
        <v>1</v>
      </c>
      <c r="P997" s="24">
        <v>6</v>
      </c>
      <c r="Q997" s="25" t="s">
        <v>154</v>
      </c>
      <c r="R997" s="23">
        <v>0</v>
      </c>
      <c r="S997" s="105"/>
      <c r="T997" s="106"/>
      <c r="U997" s="26">
        <v>2518957.7200000002</v>
      </c>
      <c r="V997" s="70">
        <v>2518957.7200000002</v>
      </c>
      <c r="W997" s="27">
        <v>146</v>
      </c>
      <c r="X997" s="107"/>
      <c r="Y997" s="107"/>
      <c r="Z997" s="14"/>
      <c r="AA997" s="5"/>
      <c r="AB997" s="5"/>
    </row>
    <row r="998" spans="1:28" ht="12.75" customHeight="1" x14ac:dyDescent="0.2">
      <c r="A998" s="13"/>
      <c r="B998" s="22" t="s">
        <v>146</v>
      </c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9"/>
      <c r="N998" s="23">
        <v>643</v>
      </c>
      <c r="O998" s="24">
        <v>1</v>
      </c>
      <c r="P998" s="24">
        <v>6</v>
      </c>
      <c r="Q998" s="25" t="s">
        <v>153</v>
      </c>
      <c r="R998" s="23">
        <v>0</v>
      </c>
      <c r="S998" s="105"/>
      <c r="T998" s="106"/>
      <c r="U998" s="26">
        <v>254790.14</v>
      </c>
      <c r="V998" s="70">
        <v>254790.14</v>
      </c>
      <c r="W998" s="27">
        <v>146</v>
      </c>
      <c r="X998" s="107"/>
      <c r="Y998" s="107"/>
      <c r="Z998" s="14"/>
      <c r="AA998" s="5"/>
      <c r="AB998" s="5"/>
    </row>
    <row r="999" spans="1:28" ht="42.75" customHeight="1" x14ac:dyDescent="0.2">
      <c r="A999" s="13"/>
      <c r="B999" s="22" t="s">
        <v>136</v>
      </c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9"/>
      <c r="N999" s="23">
        <v>643</v>
      </c>
      <c r="O999" s="24">
        <v>1</v>
      </c>
      <c r="P999" s="24">
        <v>6</v>
      </c>
      <c r="Q999" s="25" t="s">
        <v>153</v>
      </c>
      <c r="R999" s="23" t="s">
        <v>135</v>
      </c>
      <c r="S999" s="105"/>
      <c r="T999" s="106"/>
      <c r="U999" s="26">
        <v>74790.14</v>
      </c>
      <c r="V999" s="70">
        <v>74790.14</v>
      </c>
      <c r="W999" s="27">
        <v>146</v>
      </c>
      <c r="X999" s="107"/>
      <c r="Y999" s="107"/>
      <c r="Z999" s="14"/>
      <c r="AA999" s="5"/>
      <c r="AB999" s="5"/>
    </row>
    <row r="1000" spans="1:28" ht="21.75" customHeight="1" x14ac:dyDescent="0.2">
      <c r="A1000" s="13"/>
      <c r="B1000" s="22" t="s">
        <v>134</v>
      </c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9"/>
      <c r="N1000" s="23">
        <v>643</v>
      </c>
      <c r="O1000" s="24">
        <v>1</v>
      </c>
      <c r="P1000" s="24">
        <v>6</v>
      </c>
      <c r="Q1000" s="25" t="s">
        <v>153</v>
      </c>
      <c r="R1000" s="23" t="s">
        <v>133</v>
      </c>
      <c r="S1000" s="105"/>
      <c r="T1000" s="106"/>
      <c r="U1000" s="26">
        <v>74790.14</v>
      </c>
      <c r="V1000" s="70">
        <v>74790.14</v>
      </c>
      <c r="W1000" s="27">
        <v>146</v>
      </c>
      <c r="X1000" s="107"/>
      <c r="Y1000" s="107"/>
      <c r="Z1000" s="14"/>
      <c r="AA1000" s="5"/>
      <c r="AB1000" s="5"/>
    </row>
    <row r="1001" spans="1:28" ht="21.75" customHeight="1" x14ac:dyDescent="0.2">
      <c r="A1001" s="13"/>
      <c r="B1001" s="22" t="s">
        <v>132</v>
      </c>
      <c r="C1001" s="98"/>
      <c r="D1001" s="98"/>
      <c r="E1001" s="98"/>
      <c r="F1001" s="98"/>
      <c r="G1001" s="98"/>
      <c r="H1001" s="98"/>
      <c r="I1001" s="98"/>
      <c r="J1001" s="98"/>
      <c r="K1001" s="98"/>
      <c r="L1001" s="98"/>
      <c r="M1001" s="99"/>
      <c r="N1001" s="23">
        <v>643</v>
      </c>
      <c r="O1001" s="24">
        <v>1</v>
      </c>
      <c r="P1001" s="24">
        <v>6</v>
      </c>
      <c r="Q1001" s="25" t="s">
        <v>153</v>
      </c>
      <c r="R1001" s="23" t="s">
        <v>130</v>
      </c>
      <c r="S1001" s="105"/>
      <c r="T1001" s="106"/>
      <c r="U1001" s="26">
        <v>57442.5</v>
      </c>
      <c r="V1001" s="70">
        <v>57442.5</v>
      </c>
      <c r="W1001" s="27">
        <v>146</v>
      </c>
      <c r="X1001" s="107"/>
      <c r="Y1001" s="107"/>
      <c r="Z1001" s="14"/>
      <c r="AA1001" s="5"/>
      <c r="AB1001" s="5"/>
    </row>
    <row r="1002" spans="1:28" ht="32.25" customHeight="1" x14ac:dyDescent="0.2">
      <c r="A1002" s="13"/>
      <c r="B1002" s="22" t="s">
        <v>141</v>
      </c>
      <c r="C1002" s="98"/>
      <c r="D1002" s="98"/>
      <c r="E1002" s="98"/>
      <c r="F1002" s="98"/>
      <c r="G1002" s="98"/>
      <c r="H1002" s="98"/>
      <c r="I1002" s="98"/>
      <c r="J1002" s="98"/>
      <c r="K1002" s="98"/>
      <c r="L1002" s="98"/>
      <c r="M1002" s="99"/>
      <c r="N1002" s="23">
        <v>643</v>
      </c>
      <c r="O1002" s="24">
        <v>1</v>
      </c>
      <c r="P1002" s="24">
        <v>6</v>
      </c>
      <c r="Q1002" s="25" t="s">
        <v>153</v>
      </c>
      <c r="R1002" s="23" t="s">
        <v>139</v>
      </c>
      <c r="S1002" s="105"/>
      <c r="T1002" s="106"/>
      <c r="U1002" s="26">
        <v>17347.64</v>
      </c>
      <c r="V1002" s="70">
        <v>17347.64</v>
      </c>
      <c r="W1002" s="27">
        <v>146</v>
      </c>
      <c r="X1002" s="107"/>
      <c r="Y1002" s="107"/>
      <c r="Z1002" s="14"/>
      <c r="AA1002" s="5"/>
      <c r="AB1002" s="5"/>
    </row>
    <row r="1003" spans="1:28" ht="21.75" customHeight="1" x14ac:dyDescent="0.2">
      <c r="A1003" s="13"/>
      <c r="B1003" s="22" t="s">
        <v>35</v>
      </c>
      <c r="C1003" s="98"/>
      <c r="D1003" s="98"/>
      <c r="E1003" s="98"/>
      <c r="F1003" s="98"/>
      <c r="G1003" s="98"/>
      <c r="H1003" s="98"/>
      <c r="I1003" s="98"/>
      <c r="J1003" s="98"/>
      <c r="K1003" s="98"/>
      <c r="L1003" s="98"/>
      <c r="M1003" s="99"/>
      <c r="N1003" s="23">
        <v>643</v>
      </c>
      <c r="O1003" s="24">
        <v>1</v>
      </c>
      <c r="P1003" s="24">
        <v>6</v>
      </c>
      <c r="Q1003" s="25" t="s">
        <v>153</v>
      </c>
      <c r="R1003" s="23" t="s">
        <v>34</v>
      </c>
      <c r="S1003" s="105"/>
      <c r="T1003" s="106"/>
      <c r="U1003" s="26">
        <v>180000</v>
      </c>
      <c r="V1003" s="70">
        <v>180000</v>
      </c>
      <c r="W1003" s="27">
        <v>146</v>
      </c>
      <c r="X1003" s="107"/>
      <c r="Y1003" s="107"/>
      <c r="Z1003" s="14"/>
      <c r="AA1003" s="5"/>
      <c r="AB1003" s="5"/>
    </row>
    <row r="1004" spans="1:28" ht="21.75" customHeight="1" x14ac:dyDescent="0.2">
      <c r="A1004" s="13"/>
      <c r="B1004" s="22" t="s">
        <v>33</v>
      </c>
      <c r="C1004" s="98"/>
      <c r="D1004" s="98"/>
      <c r="E1004" s="98"/>
      <c r="F1004" s="98"/>
      <c r="G1004" s="98"/>
      <c r="H1004" s="98"/>
      <c r="I1004" s="98"/>
      <c r="J1004" s="98"/>
      <c r="K1004" s="98"/>
      <c r="L1004" s="98"/>
      <c r="M1004" s="99"/>
      <c r="N1004" s="23">
        <v>643</v>
      </c>
      <c r="O1004" s="24">
        <v>1</v>
      </c>
      <c r="P1004" s="24">
        <v>6</v>
      </c>
      <c r="Q1004" s="25" t="s">
        <v>153</v>
      </c>
      <c r="R1004" s="23" t="s">
        <v>32</v>
      </c>
      <c r="S1004" s="105"/>
      <c r="T1004" s="106"/>
      <c r="U1004" s="26">
        <v>180000</v>
      </c>
      <c r="V1004" s="70">
        <v>180000</v>
      </c>
      <c r="W1004" s="27">
        <v>146</v>
      </c>
      <c r="X1004" s="107"/>
      <c r="Y1004" s="107"/>
      <c r="Z1004" s="14"/>
      <c r="AA1004" s="5"/>
      <c r="AB1004" s="5"/>
    </row>
    <row r="1005" spans="1:28" ht="12.75" customHeight="1" x14ac:dyDescent="0.2">
      <c r="A1005" s="13"/>
      <c r="B1005" s="22" t="s">
        <v>31</v>
      </c>
      <c r="C1005" s="98"/>
      <c r="D1005" s="98"/>
      <c r="E1005" s="98"/>
      <c r="F1005" s="98"/>
      <c r="G1005" s="98"/>
      <c r="H1005" s="98"/>
      <c r="I1005" s="98"/>
      <c r="J1005" s="98"/>
      <c r="K1005" s="98"/>
      <c r="L1005" s="98"/>
      <c r="M1005" s="99"/>
      <c r="N1005" s="23">
        <v>643</v>
      </c>
      <c r="O1005" s="24">
        <v>1</v>
      </c>
      <c r="P1005" s="24">
        <v>6</v>
      </c>
      <c r="Q1005" s="25" t="s">
        <v>153</v>
      </c>
      <c r="R1005" s="23" t="s">
        <v>30</v>
      </c>
      <c r="S1005" s="105"/>
      <c r="T1005" s="106"/>
      <c r="U1005" s="26">
        <v>180000</v>
      </c>
      <c r="V1005" s="70">
        <v>180000</v>
      </c>
      <c r="W1005" s="27">
        <v>146</v>
      </c>
      <c r="X1005" s="107"/>
      <c r="Y1005" s="107"/>
      <c r="Z1005" s="14"/>
      <c r="AA1005" s="5"/>
      <c r="AB1005" s="5"/>
    </row>
    <row r="1006" spans="1:28" ht="21.75" customHeight="1" x14ac:dyDescent="0.2">
      <c r="A1006" s="13"/>
      <c r="B1006" s="22" t="s">
        <v>144</v>
      </c>
      <c r="C1006" s="98"/>
      <c r="D1006" s="98"/>
      <c r="E1006" s="98"/>
      <c r="F1006" s="98"/>
      <c r="G1006" s="98"/>
      <c r="H1006" s="98"/>
      <c r="I1006" s="98"/>
      <c r="J1006" s="98"/>
      <c r="K1006" s="98"/>
      <c r="L1006" s="98"/>
      <c r="M1006" s="99"/>
      <c r="N1006" s="23">
        <v>643</v>
      </c>
      <c r="O1006" s="24">
        <v>1</v>
      </c>
      <c r="P1006" s="24">
        <v>6</v>
      </c>
      <c r="Q1006" s="25" t="s">
        <v>152</v>
      </c>
      <c r="R1006" s="23">
        <v>0</v>
      </c>
      <c r="S1006" s="105"/>
      <c r="T1006" s="106"/>
      <c r="U1006" s="26">
        <v>2264167.58</v>
      </c>
      <c r="V1006" s="70">
        <v>2264167.58</v>
      </c>
      <c r="W1006" s="27">
        <v>146</v>
      </c>
      <c r="X1006" s="107"/>
      <c r="Y1006" s="107"/>
      <c r="Z1006" s="14"/>
      <c r="AA1006" s="5"/>
      <c r="AB1006" s="5"/>
    </row>
    <row r="1007" spans="1:28" ht="42.75" customHeight="1" x14ac:dyDescent="0.2">
      <c r="A1007" s="13"/>
      <c r="B1007" s="22" t="s">
        <v>136</v>
      </c>
      <c r="C1007" s="98"/>
      <c r="D1007" s="98"/>
      <c r="E1007" s="98"/>
      <c r="F1007" s="98"/>
      <c r="G1007" s="98"/>
      <c r="H1007" s="98"/>
      <c r="I1007" s="98"/>
      <c r="J1007" s="98"/>
      <c r="K1007" s="98"/>
      <c r="L1007" s="98"/>
      <c r="M1007" s="99"/>
      <c r="N1007" s="23">
        <v>643</v>
      </c>
      <c r="O1007" s="24">
        <v>1</v>
      </c>
      <c r="P1007" s="24">
        <v>6</v>
      </c>
      <c r="Q1007" s="25" t="s">
        <v>152</v>
      </c>
      <c r="R1007" s="23" t="s">
        <v>135</v>
      </c>
      <c r="S1007" s="105"/>
      <c r="T1007" s="106"/>
      <c r="U1007" s="26">
        <v>2264167.58</v>
      </c>
      <c r="V1007" s="70">
        <v>2264167.58</v>
      </c>
      <c r="W1007" s="27">
        <v>146</v>
      </c>
      <c r="X1007" s="107"/>
      <c r="Y1007" s="107"/>
      <c r="Z1007" s="14"/>
      <c r="AA1007" s="5"/>
      <c r="AB1007" s="5"/>
    </row>
    <row r="1008" spans="1:28" ht="21.75" customHeight="1" x14ac:dyDescent="0.2">
      <c r="A1008" s="13"/>
      <c r="B1008" s="22" t="s">
        <v>134</v>
      </c>
      <c r="C1008" s="98"/>
      <c r="D1008" s="98"/>
      <c r="E1008" s="98"/>
      <c r="F1008" s="98"/>
      <c r="G1008" s="98"/>
      <c r="H1008" s="98"/>
      <c r="I1008" s="98"/>
      <c r="J1008" s="98"/>
      <c r="K1008" s="98"/>
      <c r="L1008" s="98"/>
      <c r="M1008" s="99"/>
      <c r="N1008" s="23">
        <v>643</v>
      </c>
      <c r="O1008" s="24">
        <v>1</v>
      </c>
      <c r="P1008" s="24">
        <v>6</v>
      </c>
      <c r="Q1008" s="25" t="s">
        <v>152</v>
      </c>
      <c r="R1008" s="23" t="s">
        <v>133</v>
      </c>
      <c r="S1008" s="105"/>
      <c r="T1008" s="106"/>
      <c r="U1008" s="26">
        <v>2264167.58</v>
      </c>
      <c r="V1008" s="70">
        <v>2264167.58</v>
      </c>
      <c r="W1008" s="27">
        <v>146</v>
      </c>
      <c r="X1008" s="107"/>
      <c r="Y1008" s="107"/>
      <c r="Z1008" s="14"/>
      <c r="AA1008" s="5"/>
      <c r="AB1008" s="5"/>
    </row>
    <row r="1009" spans="1:28" ht="12.75" customHeight="1" x14ac:dyDescent="0.2">
      <c r="A1009" s="13"/>
      <c r="B1009" s="22" t="s">
        <v>143</v>
      </c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9"/>
      <c r="N1009" s="23">
        <v>643</v>
      </c>
      <c r="O1009" s="24">
        <v>1</v>
      </c>
      <c r="P1009" s="24">
        <v>6</v>
      </c>
      <c r="Q1009" s="25" t="s">
        <v>152</v>
      </c>
      <c r="R1009" s="23" t="s">
        <v>142</v>
      </c>
      <c r="S1009" s="105"/>
      <c r="T1009" s="106"/>
      <c r="U1009" s="26">
        <v>1738992</v>
      </c>
      <c r="V1009" s="70">
        <v>1738992</v>
      </c>
      <c r="W1009" s="27">
        <v>146</v>
      </c>
      <c r="X1009" s="107"/>
      <c r="Y1009" s="107"/>
      <c r="Z1009" s="14"/>
      <c r="AA1009" s="5"/>
      <c r="AB1009" s="5"/>
    </row>
    <row r="1010" spans="1:28" ht="32.25" customHeight="1" x14ac:dyDescent="0.2">
      <c r="A1010" s="13"/>
      <c r="B1010" s="22" t="s">
        <v>141</v>
      </c>
      <c r="C1010" s="98"/>
      <c r="D1010" s="98"/>
      <c r="E1010" s="98"/>
      <c r="F1010" s="98"/>
      <c r="G1010" s="98"/>
      <c r="H1010" s="98"/>
      <c r="I1010" s="98"/>
      <c r="J1010" s="98"/>
      <c r="K1010" s="98"/>
      <c r="L1010" s="98"/>
      <c r="M1010" s="99"/>
      <c r="N1010" s="23">
        <v>643</v>
      </c>
      <c r="O1010" s="24">
        <v>1</v>
      </c>
      <c r="P1010" s="24">
        <v>6</v>
      </c>
      <c r="Q1010" s="25" t="s">
        <v>152</v>
      </c>
      <c r="R1010" s="23" t="s">
        <v>139</v>
      </c>
      <c r="S1010" s="105"/>
      <c r="T1010" s="106"/>
      <c r="U1010" s="26">
        <v>525175.57999999996</v>
      </c>
      <c r="V1010" s="70">
        <v>525175.57999999996</v>
      </c>
      <c r="W1010" s="27">
        <v>146</v>
      </c>
      <c r="X1010" s="107"/>
      <c r="Y1010" s="107"/>
      <c r="Z1010" s="14"/>
      <c r="AA1010" s="5"/>
      <c r="AB1010" s="5"/>
    </row>
    <row r="1011" spans="1:28" ht="32.25" customHeight="1" x14ac:dyDescent="0.2">
      <c r="A1011" s="13"/>
      <c r="B1011" s="22" t="s">
        <v>149</v>
      </c>
      <c r="C1011" s="98"/>
      <c r="D1011" s="98"/>
      <c r="E1011" s="98"/>
      <c r="F1011" s="98"/>
      <c r="G1011" s="98"/>
      <c r="H1011" s="98"/>
      <c r="I1011" s="98"/>
      <c r="J1011" s="98"/>
      <c r="K1011" s="98"/>
      <c r="L1011" s="98"/>
      <c r="M1011" s="99"/>
      <c r="N1011" s="23">
        <v>644</v>
      </c>
      <c r="O1011" s="24">
        <v>0</v>
      </c>
      <c r="P1011" s="24">
        <v>0</v>
      </c>
      <c r="Q1011" s="25" t="s">
        <v>2</v>
      </c>
      <c r="R1011" s="23">
        <v>0</v>
      </c>
      <c r="S1011" s="105"/>
      <c r="T1011" s="106"/>
      <c r="U1011" s="26">
        <v>118360439.59999999</v>
      </c>
      <c r="V1011" s="70">
        <v>119242552.39</v>
      </c>
      <c r="W1011" s="27">
        <v>146</v>
      </c>
      <c r="X1011" s="107"/>
      <c r="Y1011" s="107"/>
      <c r="Z1011" s="14"/>
      <c r="AA1011" s="5"/>
      <c r="AB1011" s="5"/>
    </row>
    <row r="1012" spans="1:28" ht="12.75" customHeight="1" x14ac:dyDescent="0.2">
      <c r="A1012" s="13"/>
      <c r="B1012" s="22" t="s">
        <v>148</v>
      </c>
      <c r="C1012" s="98"/>
      <c r="D1012" s="98"/>
      <c r="E1012" s="98"/>
      <c r="F1012" s="98"/>
      <c r="G1012" s="98"/>
      <c r="H1012" s="98"/>
      <c r="I1012" s="98"/>
      <c r="J1012" s="98"/>
      <c r="K1012" s="98"/>
      <c r="L1012" s="98"/>
      <c r="M1012" s="99"/>
      <c r="N1012" s="23">
        <v>644</v>
      </c>
      <c r="O1012" s="24">
        <v>1</v>
      </c>
      <c r="P1012" s="24">
        <v>0</v>
      </c>
      <c r="Q1012" s="25" t="s">
        <v>2</v>
      </c>
      <c r="R1012" s="23">
        <v>0</v>
      </c>
      <c r="S1012" s="105"/>
      <c r="T1012" s="106"/>
      <c r="U1012" s="26">
        <v>40391193.740000002</v>
      </c>
      <c r="V1012" s="70">
        <v>40391193.740000002</v>
      </c>
      <c r="W1012" s="27">
        <v>146</v>
      </c>
      <c r="X1012" s="107"/>
      <c r="Y1012" s="107"/>
      <c r="Z1012" s="14"/>
      <c r="AA1012" s="5"/>
      <c r="AB1012" s="5"/>
    </row>
    <row r="1013" spans="1:28" ht="32.25" customHeight="1" x14ac:dyDescent="0.2">
      <c r="A1013" s="13"/>
      <c r="B1013" s="22" t="s">
        <v>147</v>
      </c>
      <c r="C1013" s="98"/>
      <c r="D1013" s="98"/>
      <c r="E1013" s="98"/>
      <c r="F1013" s="98"/>
      <c r="G1013" s="98"/>
      <c r="H1013" s="98"/>
      <c r="I1013" s="98"/>
      <c r="J1013" s="98"/>
      <c r="K1013" s="98"/>
      <c r="L1013" s="98"/>
      <c r="M1013" s="99"/>
      <c r="N1013" s="23">
        <v>644</v>
      </c>
      <c r="O1013" s="24">
        <v>1</v>
      </c>
      <c r="P1013" s="24">
        <v>4</v>
      </c>
      <c r="Q1013" s="25" t="s">
        <v>2</v>
      </c>
      <c r="R1013" s="23">
        <v>0</v>
      </c>
      <c r="S1013" s="105"/>
      <c r="T1013" s="106"/>
      <c r="U1013" s="26">
        <v>40391193.740000002</v>
      </c>
      <c r="V1013" s="70">
        <v>40391193.740000002</v>
      </c>
      <c r="W1013" s="27">
        <v>146</v>
      </c>
      <c r="X1013" s="107"/>
      <c r="Y1013" s="107"/>
      <c r="Z1013" s="14"/>
      <c r="AA1013" s="5"/>
      <c r="AB1013" s="5"/>
    </row>
    <row r="1014" spans="1:28" ht="32.25" customHeight="1" x14ac:dyDescent="0.2">
      <c r="A1014" s="13"/>
      <c r="B1014" s="22" t="s">
        <v>20</v>
      </c>
      <c r="C1014" s="98"/>
      <c r="D1014" s="98"/>
      <c r="E1014" s="98"/>
      <c r="F1014" s="98"/>
      <c r="G1014" s="98"/>
      <c r="H1014" s="98"/>
      <c r="I1014" s="98"/>
      <c r="J1014" s="98"/>
      <c r="K1014" s="98"/>
      <c r="L1014" s="98"/>
      <c r="M1014" s="99"/>
      <c r="N1014" s="23">
        <v>644</v>
      </c>
      <c r="O1014" s="24">
        <v>1</v>
      </c>
      <c r="P1014" s="24">
        <v>4</v>
      </c>
      <c r="Q1014" s="25" t="s">
        <v>19</v>
      </c>
      <c r="R1014" s="23">
        <v>0</v>
      </c>
      <c r="S1014" s="105"/>
      <c r="T1014" s="106"/>
      <c r="U1014" s="26">
        <v>40391193.740000002</v>
      </c>
      <c r="V1014" s="70">
        <v>40391193.740000002</v>
      </c>
      <c r="W1014" s="27">
        <v>146</v>
      </c>
      <c r="X1014" s="107"/>
      <c r="Y1014" s="107"/>
      <c r="Z1014" s="14"/>
      <c r="AA1014" s="5"/>
      <c r="AB1014" s="5"/>
    </row>
    <row r="1015" spans="1:28" ht="32.25" customHeight="1" x14ac:dyDescent="0.2">
      <c r="A1015" s="13"/>
      <c r="B1015" s="22" t="s">
        <v>58</v>
      </c>
      <c r="C1015" s="98"/>
      <c r="D1015" s="98"/>
      <c r="E1015" s="98"/>
      <c r="F1015" s="98"/>
      <c r="G1015" s="98"/>
      <c r="H1015" s="98"/>
      <c r="I1015" s="98"/>
      <c r="J1015" s="98"/>
      <c r="K1015" s="98"/>
      <c r="L1015" s="98"/>
      <c r="M1015" s="99"/>
      <c r="N1015" s="23">
        <v>644</v>
      </c>
      <c r="O1015" s="24">
        <v>1</v>
      </c>
      <c r="P1015" s="24">
        <v>4</v>
      </c>
      <c r="Q1015" s="25" t="s">
        <v>57</v>
      </c>
      <c r="R1015" s="23">
        <v>0</v>
      </c>
      <c r="S1015" s="105"/>
      <c r="T1015" s="106"/>
      <c r="U1015" s="26">
        <v>40391193.740000002</v>
      </c>
      <c r="V1015" s="70">
        <v>40391193.740000002</v>
      </c>
      <c r="W1015" s="27">
        <v>146</v>
      </c>
      <c r="X1015" s="107"/>
      <c r="Y1015" s="107"/>
      <c r="Z1015" s="14"/>
      <c r="AA1015" s="5"/>
      <c r="AB1015" s="5"/>
    </row>
    <row r="1016" spans="1:28" ht="12.75" customHeight="1" x14ac:dyDescent="0.2">
      <c r="A1016" s="13"/>
      <c r="B1016" s="22" t="s">
        <v>56</v>
      </c>
      <c r="C1016" s="98"/>
      <c r="D1016" s="98"/>
      <c r="E1016" s="98"/>
      <c r="F1016" s="98"/>
      <c r="G1016" s="98"/>
      <c r="H1016" s="98"/>
      <c r="I1016" s="98"/>
      <c r="J1016" s="98"/>
      <c r="K1016" s="98"/>
      <c r="L1016" s="98"/>
      <c r="M1016" s="99"/>
      <c r="N1016" s="23">
        <v>644</v>
      </c>
      <c r="O1016" s="24">
        <v>1</v>
      </c>
      <c r="P1016" s="24">
        <v>4</v>
      </c>
      <c r="Q1016" s="25" t="s">
        <v>55</v>
      </c>
      <c r="R1016" s="23">
        <v>0</v>
      </c>
      <c r="S1016" s="105"/>
      <c r="T1016" s="106"/>
      <c r="U1016" s="26">
        <v>40391193.740000002</v>
      </c>
      <c r="V1016" s="70">
        <v>40391193.740000002</v>
      </c>
      <c r="W1016" s="27">
        <v>146</v>
      </c>
      <c r="X1016" s="107"/>
      <c r="Y1016" s="107"/>
      <c r="Z1016" s="14"/>
      <c r="AA1016" s="5"/>
      <c r="AB1016" s="5"/>
    </row>
    <row r="1017" spans="1:28" ht="12.75" customHeight="1" x14ac:dyDescent="0.2">
      <c r="A1017" s="13"/>
      <c r="B1017" s="22" t="s">
        <v>146</v>
      </c>
      <c r="C1017" s="98"/>
      <c r="D1017" s="98"/>
      <c r="E1017" s="98"/>
      <c r="F1017" s="98"/>
      <c r="G1017" s="98"/>
      <c r="H1017" s="98"/>
      <c r="I1017" s="98"/>
      <c r="J1017" s="98"/>
      <c r="K1017" s="98"/>
      <c r="L1017" s="98"/>
      <c r="M1017" s="99"/>
      <c r="N1017" s="23">
        <v>644</v>
      </c>
      <c r="O1017" s="24">
        <v>1</v>
      </c>
      <c r="P1017" s="24">
        <v>4</v>
      </c>
      <c r="Q1017" s="25" t="s">
        <v>145</v>
      </c>
      <c r="R1017" s="23">
        <v>0</v>
      </c>
      <c r="S1017" s="105"/>
      <c r="T1017" s="106"/>
      <c r="U1017" s="26">
        <v>1954591.34</v>
      </c>
      <c r="V1017" s="70">
        <v>1954591.34</v>
      </c>
      <c r="W1017" s="27">
        <v>146</v>
      </c>
      <c r="X1017" s="107"/>
      <c r="Y1017" s="107"/>
      <c r="Z1017" s="14"/>
      <c r="AA1017" s="5"/>
      <c r="AB1017" s="5"/>
    </row>
    <row r="1018" spans="1:28" ht="42.75" customHeight="1" x14ac:dyDescent="0.2">
      <c r="A1018" s="13"/>
      <c r="B1018" s="22" t="s">
        <v>136</v>
      </c>
      <c r="C1018" s="98"/>
      <c r="D1018" s="98"/>
      <c r="E1018" s="98"/>
      <c r="F1018" s="98"/>
      <c r="G1018" s="98"/>
      <c r="H1018" s="98"/>
      <c r="I1018" s="98"/>
      <c r="J1018" s="98"/>
      <c r="K1018" s="98"/>
      <c r="L1018" s="98"/>
      <c r="M1018" s="99"/>
      <c r="N1018" s="23">
        <v>644</v>
      </c>
      <c r="O1018" s="24">
        <v>1</v>
      </c>
      <c r="P1018" s="24">
        <v>4</v>
      </c>
      <c r="Q1018" s="25" t="s">
        <v>145</v>
      </c>
      <c r="R1018" s="23" t="s">
        <v>135</v>
      </c>
      <c r="S1018" s="105"/>
      <c r="T1018" s="106"/>
      <c r="U1018" s="26">
        <v>739591.34</v>
      </c>
      <c r="V1018" s="70">
        <v>739591.34</v>
      </c>
      <c r="W1018" s="27">
        <v>146</v>
      </c>
      <c r="X1018" s="107"/>
      <c r="Y1018" s="107"/>
      <c r="Z1018" s="14"/>
      <c r="AA1018" s="5"/>
      <c r="AB1018" s="5"/>
    </row>
    <row r="1019" spans="1:28" ht="21.75" customHeight="1" x14ac:dyDescent="0.2">
      <c r="A1019" s="13"/>
      <c r="B1019" s="22" t="s">
        <v>134</v>
      </c>
      <c r="C1019" s="98"/>
      <c r="D1019" s="98"/>
      <c r="E1019" s="98"/>
      <c r="F1019" s="98"/>
      <c r="G1019" s="98"/>
      <c r="H1019" s="98"/>
      <c r="I1019" s="98"/>
      <c r="J1019" s="98"/>
      <c r="K1019" s="98"/>
      <c r="L1019" s="98"/>
      <c r="M1019" s="99"/>
      <c r="N1019" s="23">
        <v>644</v>
      </c>
      <c r="O1019" s="24">
        <v>1</v>
      </c>
      <c r="P1019" s="24">
        <v>4</v>
      </c>
      <c r="Q1019" s="25" t="s">
        <v>145</v>
      </c>
      <c r="R1019" s="23" t="s">
        <v>133</v>
      </c>
      <c r="S1019" s="105"/>
      <c r="T1019" s="106"/>
      <c r="U1019" s="26">
        <v>739591.34</v>
      </c>
      <c r="V1019" s="70">
        <v>739591.34</v>
      </c>
      <c r="W1019" s="27">
        <v>146</v>
      </c>
      <c r="X1019" s="107"/>
      <c r="Y1019" s="107"/>
      <c r="Z1019" s="14"/>
      <c r="AA1019" s="5"/>
      <c r="AB1019" s="5"/>
    </row>
    <row r="1020" spans="1:28" ht="21.75" customHeight="1" x14ac:dyDescent="0.2">
      <c r="A1020" s="13"/>
      <c r="B1020" s="22" t="s">
        <v>132</v>
      </c>
      <c r="C1020" s="98"/>
      <c r="D1020" s="98"/>
      <c r="E1020" s="98"/>
      <c r="F1020" s="98"/>
      <c r="G1020" s="98"/>
      <c r="H1020" s="98"/>
      <c r="I1020" s="98"/>
      <c r="J1020" s="98"/>
      <c r="K1020" s="98"/>
      <c r="L1020" s="98"/>
      <c r="M1020" s="99"/>
      <c r="N1020" s="23">
        <v>644</v>
      </c>
      <c r="O1020" s="24">
        <v>1</v>
      </c>
      <c r="P1020" s="24">
        <v>4</v>
      </c>
      <c r="Q1020" s="25" t="s">
        <v>145</v>
      </c>
      <c r="R1020" s="23" t="s">
        <v>130</v>
      </c>
      <c r="S1020" s="105"/>
      <c r="T1020" s="106"/>
      <c r="U1020" s="26">
        <v>568042.5</v>
      </c>
      <c r="V1020" s="70">
        <v>568042.5</v>
      </c>
      <c r="W1020" s="27">
        <v>146</v>
      </c>
      <c r="X1020" s="107"/>
      <c r="Y1020" s="107"/>
      <c r="Z1020" s="14"/>
      <c r="AA1020" s="5"/>
      <c r="AB1020" s="5"/>
    </row>
    <row r="1021" spans="1:28" ht="32.25" customHeight="1" x14ac:dyDescent="0.2">
      <c r="A1021" s="13"/>
      <c r="B1021" s="22" t="s">
        <v>141</v>
      </c>
      <c r="C1021" s="98"/>
      <c r="D1021" s="98"/>
      <c r="E1021" s="98"/>
      <c r="F1021" s="98"/>
      <c r="G1021" s="98"/>
      <c r="H1021" s="98"/>
      <c r="I1021" s="98"/>
      <c r="J1021" s="98"/>
      <c r="K1021" s="98"/>
      <c r="L1021" s="98"/>
      <c r="M1021" s="99"/>
      <c r="N1021" s="23">
        <v>644</v>
      </c>
      <c r="O1021" s="24">
        <v>1</v>
      </c>
      <c r="P1021" s="24">
        <v>4</v>
      </c>
      <c r="Q1021" s="25" t="s">
        <v>145</v>
      </c>
      <c r="R1021" s="23" t="s">
        <v>139</v>
      </c>
      <c r="S1021" s="105"/>
      <c r="T1021" s="106"/>
      <c r="U1021" s="26">
        <v>171548.84</v>
      </c>
      <c r="V1021" s="70">
        <v>171548.84</v>
      </c>
      <c r="W1021" s="27">
        <v>146</v>
      </c>
      <c r="X1021" s="107"/>
      <c r="Y1021" s="107"/>
      <c r="Z1021" s="14"/>
      <c r="AA1021" s="5"/>
      <c r="AB1021" s="5"/>
    </row>
    <row r="1022" spans="1:28" ht="21.75" customHeight="1" x14ac:dyDescent="0.2">
      <c r="A1022" s="13"/>
      <c r="B1022" s="22" t="s">
        <v>35</v>
      </c>
      <c r="C1022" s="98"/>
      <c r="D1022" s="98"/>
      <c r="E1022" s="98"/>
      <c r="F1022" s="98"/>
      <c r="G1022" s="98"/>
      <c r="H1022" s="98"/>
      <c r="I1022" s="98"/>
      <c r="J1022" s="98"/>
      <c r="K1022" s="98"/>
      <c r="L1022" s="98"/>
      <c r="M1022" s="99"/>
      <c r="N1022" s="23">
        <v>644</v>
      </c>
      <c r="O1022" s="24">
        <v>1</v>
      </c>
      <c r="P1022" s="24">
        <v>4</v>
      </c>
      <c r="Q1022" s="25" t="s">
        <v>145</v>
      </c>
      <c r="R1022" s="23" t="s">
        <v>34</v>
      </c>
      <c r="S1022" s="105"/>
      <c r="T1022" s="106"/>
      <c r="U1022" s="26">
        <v>1215000</v>
      </c>
      <c r="V1022" s="70">
        <v>1215000</v>
      </c>
      <c r="W1022" s="27">
        <v>146</v>
      </c>
      <c r="X1022" s="107"/>
      <c r="Y1022" s="107"/>
      <c r="Z1022" s="14"/>
      <c r="AA1022" s="5"/>
      <c r="AB1022" s="5"/>
    </row>
    <row r="1023" spans="1:28" ht="21.75" customHeight="1" x14ac:dyDescent="0.2">
      <c r="A1023" s="13"/>
      <c r="B1023" s="22" t="s">
        <v>33</v>
      </c>
      <c r="C1023" s="98"/>
      <c r="D1023" s="98"/>
      <c r="E1023" s="98"/>
      <c r="F1023" s="98"/>
      <c r="G1023" s="98"/>
      <c r="H1023" s="98"/>
      <c r="I1023" s="98"/>
      <c r="J1023" s="98"/>
      <c r="K1023" s="98"/>
      <c r="L1023" s="98"/>
      <c r="M1023" s="99"/>
      <c r="N1023" s="23">
        <v>644</v>
      </c>
      <c r="O1023" s="24">
        <v>1</v>
      </c>
      <c r="P1023" s="24">
        <v>4</v>
      </c>
      <c r="Q1023" s="25" t="s">
        <v>145</v>
      </c>
      <c r="R1023" s="23" t="s">
        <v>32</v>
      </c>
      <c r="S1023" s="105"/>
      <c r="T1023" s="106"/>
      <c r="U1023" s="26">
        <v>1215000</v>
      </c>
      <c r="V1023" s="70">
        <v>1215000</v>
      </c>
      <c r="W1023" s="27">
        <v>146</v>
      </c>
      <c r="X1023" s="107"/>
      <c r="Y1023" s="107"/>
      <c r="Z1023" s="14"/>
      <c r="AA1023" s="5"/>
      <c r="AB1023" s="5"/>
    </row>
    <row r="1024" spans="1:28" ht="12.75" customHeight="1" x14ac:dyDescent="0.2">
      <c r="A1024" s="13"/>
      <c r="B1024" s="22" t="s">
        <v>31</v>
      </c>
      <c r="C1024" s="98"/>
      <c r="D1024" s="98"/>
      <c r="E1024" s="98"/>
      <c r="F1024" s="98"/>
      <c r="G1024" s="98"/>
      <c r="H1024" s="98"/>
      <c r="I1024" s="98"/>
      <c r="J1024" s="98"/>
      <c r="K1024" s="98"/>
      <c r="L1024" s="98"/>
      <c r="M1024" s="99"/>
      <c r="N1024" s="23">
        <v>644</v>
      </c>
      <c r="O1024" s="24">
        <v>1</v>
      </c>
      <c r="P1024" s="24">
        <v>4</v>
      </c>
      <c r="Q1024" s="25" t="s">
        <v>145</v>
      </c>
      <c r="R1024" s="23" t="s">
        <v>30</v>
      </c>
      <c r="S1024" s="105"/>
      <c r="T1024" s="106"/>
      <c r="U1024" s="26">
        <v>1215000</v>
      </c>
      <c r="V1024" s="70">
        <v>1215000</v>
      </c>
      <c r="W1024" s="27">
        <v>146</v>
      </c>
      <c r="X1024" s="107"/>
      <c r="Y1024" s="107"/>
      <c r="Z1024" s="14"/>
      <c r="AA1024" s="5"/>
      <c r="AB1024" s="5"/>
    </row>
    <row r="1025" spans="1:28" ht="21.75" customHeight="1" x14ac:dyDescent="0.2">
      <c r="A1025" s="13"/>
      <c r="B1025" s="22" t="s">
        <v>144</v>
      </c>
      <c r="C1025" s="98"/>
      <c r="D1025" s="98"/>
      <c r="E1025" s="98"/>
      <c r="F1025" s="98"/>
      <c r="G1025" s="98"/>
      <c r="H1025" s="98"/>
      <c r="I1025" s="98"/>
      <c r="J1025" s="98"/>
      <c r="K1025" s="98"/>
      <c r="L1025" s="98"/>
      <c r="M1025" s="99"/>
      <c r="N1025" s="23">
        <v>644</v>
      </c>
      <c r="O1025" s="24">
        <v>1</v>
      </c>
      <c r="P1025" s="24">
        <v>4</v>
      </c>
      <c r="Q1025" s="25" t="s">
        <v>140</v>
      </c>
      <c r="R1025" s="23">
        <v>0</v>
      </c>
      <c r="S1025" s="105"/>
      <c r="T1025" s="106"/>
      <c r="U1025" s="26">
        <v>38436602.399999999</v>
      </c>
      <c r="V1025" s="70">
        <v>38436602.399999999</v>
      </c>
      <c r="W1025" s="27">
        <v>146</v>
      </c>
      <c r="X1025" s="107"/>
      <c r="Y1025" s="107"/>
      <c r="Z1025" s="14"/>
      <c r="AA1025" s="5"/>
      <c r="AB1025" s="5"/>
    </row>
    <row r="1026" spans="1:28" ht="42.75" customHeight="1" x14ac:dyDescent="0.2">
      <c r="A1026" s="13"/>
      <c r="B1026" s="22" t="s">
        <v>136</v>
      </c>
      <c r="C1026" s="98"/>
      <c r="D1026" s="98"/>
      <c r="E1026" s="98"/>
      <c r="F1026" s="98"/>
      <c r="G1026" s="98"/>
      <c r="H1026" s="98"/>
      <c r="I1026" s="98"/>
      <c r="J1026" s="98"/>
      <c r="K1026" s="98"/>
      <c r="L1026" s="98"/>
      <c r="M1026" s="99"/>
      <c r="N1026" s="23">
        <v>644</v>
      </c>
      <c r="O1026" s="24">
        <v>1</v>
      </c>
      <c r="P1026" s="24">
        <v>4</v>
      </c>
      <c r="Q1026" s="25" t="s">
        <v>140</v>
      </c>
      <c r="R1026" s="23" t="s">
        <v>135</v>
      </c>
      <c r="S1026" s="105"/>
      <c r="T1026" s="106"/>
      <c r="U1026" s="26">
        <v>38436602.399999999</v>
      </c>
      <c r="V1026" s="70">
        <v>38436602.399999999</v>
      </c>
      <c r="W1026" s="27">
        <v>146</v>
      </c>
      <c r="X1026" s="107"/>
      <c r="Y1026" s="107"/>
      <c r="Z1026" s="14"/>
      <c r="AA1026" s="5"/>
      <c r="AB1026" s="5"/>
    </row>
    <row r="1027" spans="1:28" ht="21.75" customHeight="1" x14ac:dyDescent="0.2">
      <c r="A1027" s="13"/>
      <c r="B1027" s="22" t="s">
        <v>134</v>
      </c>
      <c r="C1027" s="98"/>
      <c r="D1027" s="98"/>
      <c r="E1027" s="98"/>
      <c r="F1027" s="98"/>
      <c r="G1027" s="98"/>
      <c r="H1027" s="98"/>
      <c r="I1027" s="98"/>
      <c r="J1027" s="98"/>
      <c r="K1027" s="98"/>
      <c r="L1027" s="98"/>
      <c r="M1027" s="99"/>
      <c r="N1027" s="23">
        <v>644</v>
      </c>
      <c r="O1027" s="24">
        <v>1</v>
      </c>
      <c r="P1027" s="24">
        <v>4</v>
      </c>
      <c r="Q1027" s="25" t="s">
        <v>140</v>
      </c>
      <c r="R1027" s="23" t="s">
        <v>133</v>
      </c>
      <c r="S1027" s="105"/>
      <c r="T1027" s="106"/>
      <c r="U1027" s="26">
        <v>38436602.399999999</v>
      </c>
      <c r="V1027" s="70">
        <v>38436602.399999999</v>
      </c>
      <c r="W1027" s="27">
        <v>146</v>
      </c>
      <c r="X1027" s="107"/>
      <c r="Y1027" s="107"/>
      <c r="Z1027" s="14"/>
      <c r="AA1027" s="5"/>
      <c r="AB1027" s="5"/>
    </row>
    <row r="1028" spans="1:28" ht="12.75" customHeight="1" x14ac:dyDescent="0.2">
      <c r="A1028" s="13"/>
      <c r="B1028" s="22" t="s">
        <v>143</v>
      </c>
      <c r="C1028" s="98"/>
      <c r="D1028" s="98"/>
      <c r="E1028" s="98"/>
      <c r="F1028" s="98"/>
      <c r="G1028" s="98"/>
      <c r="H1028" s="98"/>
      <c r="I1028" s="98"/>
      <c r="J1028" s="98"/>
      <c r="K1028" s="98"/>
      <c r="L1028" s="98"/>
      <c r="M1028" s="99"/>
      <c r="N1028" s="23">
        <v>644</v>
      </c>
      <c r="O1028" s="24">
        <v>1</v>
      </c>
      <c r="P1028" s="24">
        <v>4</v>
      </c>
      <c r="Q1028" s="25" t="s">
        <v>140</v>
      </c>
      <c r="R1028" s="23" t="s">
        <v>142</v>
      </c>
      <c r="S1028" s="105"/>
      <c r="T1028" s="106"/>
      <c r="U1028" s="26">
        <v>29521200</v>
      </c>
      <c r="V1028" s="70">
        <v>29521200</v>
      </c>
      <c r="W1028" s="27">
        <v>146</v>
      </c>
      <c r="X1028" s="107"/>
      <c r="Y1028" s="107"/>
      <c r="Z1028" s="14"/>
      <c r="AA1028" s="5"/>
      <c r="AB1028" s="5"/>
    </row>
    <row r="1029" spans="1:28" ht="21.75" customHeight="1" x14ac:dyDescent="0.2">
      <c r="A1029" s="13"/>
      <c r="B1029" s="22" t="s">
        <v>132</v>
      </c>
      <c r="C1029" s="98"/>
      <c r="D1029" s="98"/>
      <c r="E1029" s="98"/>
      <c r="F1029" s="98"/>
      <c r="G1029" s="98"/>
      <c r="H1029" s="98"/>
      <c r="I1029" s="98"/>
      <c r="J1029" s="98"/>
      <c r="K1029" s="98"/>
      <c r="L1029" s="98"/>
      <c r="M1029" s="99"/>
      <c r="N1029" s="23">
        <v>644</v>
      </c>
      <c r="O1029" s="24">
        <v>1</v>
      </c>
      <c r="P1029" s="24">
        <v>4</v>
      </c>
      <c r="Q1029" s="25" t="s">
        <v>140</v>
      </c>
      <c r="R1029" s="23" t="s">
        <v>130</v>
      </c>
      <c r="S1029" s="105"/>
      <c r="T1029" s="106"/>
      <c r="U1029" s="26">
        <v>0</v>
      </c>
      <c r="V1029" s="70">
        <v>0</v>
      </c>
      <c r="W1029" s="27">
        <v>146</v>
      </c>
      <c r="X1029" s="107"/>
      <c r="Y1029" s="107"/>
      <c r="Z1029" s="14"/>
      <c r="AA1029" s="5"/>
      <c r="AB1029" s="5"/>
    </row>
    <row r="1030" spans="1:28" ht="32.25" customHeight="1" x14ac:dyDescent="0.2">
      <c r="A1030" s="13"/>
      <c r="B1030" s="22" t="s">
        <v>141</v>
      </c>
      <c r="C1030" s="98"/>
      <c r="D1030" s="98"/>
      <c r="E1030" s="98"/>
      <c r="F1030" s="98"/>
      <c r="G1030" s="98"/>
      <c r="H1030" s="98"/>
      <c r="I1030" s="98"/>
      <c r="J1030" s="98"/>
      <c r="K1030" s="98"/>
      <c r="L1030" s="98"/>
      <c r="M1030" s="99"/>
      <c r="N1030" s="23">
        <v>644</v>
      </c>
      <c r="O1030" s="24">
        <v>1</v>
      </c>
      <c r="P1030" s="24">
        <v>4</v>
      </c>
      <c r="Q1030" s="25" t="s">
        <v>140</v>
      </c>
      <c r="R1030" s="23" t="s">
        <v>139</v>
      </c>
      <c r="S1030" s="105"/>
      <c r="T1030" s="106"/>
      <c r="U1030" s="26">
        <v>8915402.4000000004</v>
      </c>
      <c r="V1030" s="70">
        <v>8915402.4000000004</v>
      </c>
      <c r="W1030" s="27">
        <v>146</v>
      </c>
      <c r="X1030" s="107"/>
      <c r="Y1030" s="107"/>
      <c r="Z1030" s="14"/>
      <c r="AA1030" s="5"/>
      <c r="AB1030" s="5"/>
    </row>
    <row r="1031" spans="1:28" ht="12.75" customHeight="1" x14ac:dyDescent="0.2">
      <c r="A1031" s="13"/>
      <c r="B1031" s="22" t="s">
        <v>129</v>
      </c>
      <c r="C1031" s="98"/>
      <c r="D1031" s="98"/>
      <c r="E1031" s="98"/>
      <c r="F1031" s="98"/>
      <c r="G1031" s="98"/>
      <c r="H1031" s="98"/>
      <c r="I1031" s="98"/>
      <c r="J1031" s="98"/>
      <c r="K1031" s="98"/>
      <c r="L1031" s="98"/>
      <c r="M1031" s="99"/>
      <c r="N1031" s="23">
        <v>644</v>
      </c>
      <c r="O1031" s="24">
        <v>4</v>
      </c>
      <c r="P1031" s="24">
        <v>0</v>
      </c>
      <c r="Q1031" s="25" t="s">
        <v>2</v>
      </c>
      <c r="R1031" s="23">
        <v>0</v>
      </c>
      <c r="S1031" s="105"/>
      <c r="T1031" s="106"/>
      <c r="U1031" s="26">
        <v>32869859</v>
      </c>
      <c r="V1031" s="70">
        <v>32869859</v>
      </c>
      <c r="W1031" s="27">
        <v>146</v>
      </c>
      <c r="X1031" s="107"/>
      <c r="Y1031" s="107"/>
      <c r="Z1031" s="14"/>
      <c r="AA1031" s="5"/>
      <c r="AB1031" s="5"/>
    </row>
    <row r="1032" spans="1:28" ht="12.75" customHeight="1" x14ac:dyDescent="0.2">
      <c r="A1032" s="13"/>
      <c r="B1032" s="22" t="s">
        <v>128</v>
      </c>
      <c r="C1032" s="98"/>
      <c r="D1032" s="98"/>
      <c r="E1032" s="98"/>
      <c r="F1032" s="98"/>
      <c r="G1032" s="98"/>
      <c r="H1032" s="98"/>
      <c r="I1032" s="98"/>
      <c r="J1032" s="98"/>
      <c r="K1032" s="98"/>
      <c r="L1032" s="98"/>
      <c r="M1032" s="99"/>
      <c r="N1032" s="23">
        <v>644</v>
      </c>
      <c r="O1032" s="24">
        <v>4</v>
      </c>
      <c r="P1032" s="24">
        <v>9</v>
      </c>
      <c r="Q1032" s="25" t="s">
        <v>2</v>
      </c>
      <c r="R1032" s="23">
        <v>0</v>
      </c>
      <c r="S1032" s="105"/>
      <c r="T1032" s="106"/>
      <c r="U1032" s="26">
        <v>32869859</v>
      </c>
      <c r="V1032" s="70">
        <v>32869859</v>
      </c>
      <c r="W1032" s="27">
        <v>146</v>
      </c>
      <c r="X1032" s="107"/>
      <c r="Y1032" s="107"/>
      <c r="Z1032" s="14"/>
      <c r="AA1032" s="5"/>
      <c r="AB1032" s="5"/>
    </row>
    <row r="1033" spans="1:28" ht="32.25" customHeight="1" x14ac:dyDescent="0.2">
      <c r="A1033" s="13"/>
      <c r="B1033" s="22" t="s">
        <v>20</v>
      </c>
      <c r="C1033" s="98"/>
      <c r="D1033" s="98"/>
      <c r="E1033" s="98"/>
      <c r="F1033" s="98"/>
      <c r="G1033" s="98"/>
      <c r="H1033" s="98"/>
      <c r="I1033" s="98"/>
      <c r="J1033" s="98"/>
      <c r="K1033" s="98"/>
      <c r="L1033" s="98"/>
      <c r="M1033" s="99"/>
      <c r="N1033" s="23">
        <v>644</v>
      </c>
      <c r="O1033" s="24">
        <v>4</v>
      </c>
      <c r="P1033" s="24">
        <v>9</v>
      </c>
      <c r="Q1033" s="25" t="s">
        <v>19</v>
      </c>
      <c r="R1033" s="23">
        <v>0</v>
      </c>
      <c r="S1033" s="105"/>
      <c r="T1033" s="106"/>
      <c r="U1033" s="26">
        <v>32869859</v>
      </c>
      <c r="V1033" s="70">
        <v>32869859</v>
      </c>
      <c r="W1033" s="27">
        <v>146</v>
      </c>
      <c r="X1033" s="107"/>
      <c r="Y1033" s="107"/>
      <c r="Z1033" s="14"/>
      <c r="AA1033" s="5"/>
      <c r="AB1033" s="5"/>
    </row>
    <row r="1034" spans="1:28" ht="21.75" customHeight="1" x14ac:dyDescent="0.2">
      <c r="A1034" s="13"/>
      <c r="B1034" s="22" t="s">
        <v>127</v>
      </c>
      <c r="C1034" s="98"/>
      <c r="D1034" s="98"/>
      <c r="E1034" s="98"/>
      <c r="F1034" s="98"/>
      <c r="G1034" s="98"/>
      <c r="H1034" s="98"/>
      <c r="I1034" s="98"/>
      <c r="J1034" s="98"/>
      <c r="K1034" s="98"/>
      <c r="L1034" s="98"/>
      <c r="M1034" s="99"/>
      <c r="N1034" s="23">
        <v>644</v>
      </c>
      <c r="O1034" s="24">
        <v>4</v>
      </c>
      <c r="P1034" s="24">
        <v>9</v>
      </c>
      <c r="Q1034" s="25" t="s">
        <v>126</v>
      </c>
      <c r="R1034" s="23">
        <v>0</v>
      </c>
      <c r="S1034" s="105"/>
      <c r="T1034" s="106"/>
      <c r="U1034" s="26">
        <v>32369859</v>
      </c>
      <c r="V1034" s="70">
        <v>32369859</v>
      </c>
      <c r="W1034" s="27">
        <v>146</v>
      </c>
      <c r="X1034" s="107"/>
      <c r="Y1034" s="107"/>
      <c r="Z1034" s="14"/>
      <c r="AA1034" s="5"/>
      <c r="AB1034" s="5"/>
    </row>
    <row r="1035" spans="1:28" ht="32.25" customHeight="1" x14ac:dyDescent="0.2">
      <c r="A1035" s="13"/>
      <c r="B1035" s="22" t="s">
        <v>125</v>
      </c>
      <c r="C1035" s="98"/>
      <c r="D1035" s="98"/>
      <c r="E1035" s="98"/>
      <c r="F1035" s="98"/>
      <c r="G1035" s="98"/>
      <c r="H1035" s="98"/>
      <c r="I1035" s="98"/>
      <c r="J1035" s="98"/>
      <c r="K1035" s="98"/>
      <c r="L1035" s="98"/>
      <c r="M1035" s="99"/>
      <c r="N1035" s="23">
        <v>644</v>
      </c>
      <c r="O1035" s="24">
        <v>4</v>
      </c>
      <c r="P1035" s="24">
        <v>9</v>
      </c>
      <c r="Q1035" s="25" t="s">
        <v>124</v>
      </c>
      <c r="R1035" s="23">
        <v>0</v>
      </c>
      <c r="S1035" s="105"/>
      <c r="T1035" s="106"/>
      <c r="U1035" s="26">
        <v>32369859</v>
      </c>
      <c r="V1035" s="70">
        <v>32369859</v>
      </c>
      <c r="W1035" s="27">
        <v>146</v>
      </c>
      <c r="X1035" s="107"/>
      <c r="Y1035" s="107"/>
      <c r="Z1035" s="14"/>
      <c r="AA1035" s="5"/>
      <c r="AB1035" s="5"/>
    </row>
    <row r="1036" spans="1:28" ht="32.25" customHeight="1" x14ac:dyDescent="0.2">
      <c r="A1036" s="13"/>
      <c r="B1036" s="22" t="s">
        <v>123</v>
      </c>
      <c r="C1036" s="98"/>
      <c r="D1036" s="98"/>
      <c r="E1036" s="98"/>
      <c r="F1036" s="98"/>
      <c r="G1036" s="98"/>
      <c r="H1036" s="98"/>
      <c r="I1036" s="98"/>
      <c r="J1036" s="98"/>
      <c r="K1036" s="98"/>
      <c r="L1036" s="98"/>
      <c r="M1036" s="99"/>
      <c r="N1036" s="23">
        <v>644</v>
      </c>
      <c r="O1036" s="24">
        <v>4</v>
      </c>
      <c r="P1036" s="24">
        <v>9</v>
      </c>
      <c r="Q1036" s="25" t="s">
        <v>122</v>
      </c>
      <c r="R1036" s="23">
        <v>0</v>
      </c>
      <c r="S1036" s="105"/>
      <c r="T1036" s="106"/>
      <c r="U1036" s="26">
        <v>25792956.800000001</v>
      </c>
      <c r="V1036" s="70">
        <v>25792956.800000001</v>
      </c>
      <c r="W1036" s="27">
        <v>146</v>
      </c>
      <c r="X1036" s="107"/>
      <c r="Y1036" s="107"/>
      <c r="Z1036" s="14"/>
      <c r="AA1036" s="5"/>
      <c r="AB1036" s="5"/>
    </row>
    <row r="1037" spans="1:28" ht="21.75" customHeight="1" x14ac:dyDescent="0.2">
      <c r="A1037" s="13"/>
      <c r="B1037" s="22" t="s">
        <v>35</v>
      </c>
      <c r="C1037" s="98"/>
      <c r="D1037" s="98"/>
      <c r="E1037" s="98"/>
      <c r="F1037" s="98"/>
      <c r="G1037" s="98"/>
      <c r="H1037" s="98"/>
      <c r="I1037" s="98"/>
      <c r="J1037" s="98"/>
      <c r="K1037" s="98"/>
      <c r="L1037" s="98"/>
      <c r="M1037" s="99"/>
      <c r="N1037" s="23">
        <v>644</v>
      </c>
      <c r="O1037" s="24">
        <v>4</v>
      </c>
      <c r="P1037" s="24">
        <v>9</v>
      </c>
      <c r="Q1037" s="25" t="s">
        <v>122</v>
      </c>
      <c r="R1037" s="23" t="s">
        <v>34</v>
      </c>
      <c r="S1037" s="105"/>
      <c r="T1037" s="106"/>
      <c r="U1037" s="26">
        <v>25792956.800000001</v>
      </c>
      <c r="V1037" s="70">
        <v>25792956.800000001</v>
      </c>
      <c r="W1037" s="27">
        <v>146</v>
      </c>
      <c r="X1037" s="107"/>
      <c r="Y1037" s="107"/>
      <c r="Z1037" s="14"/>
      <c r="AA1037" s="5"/>
      <c r="AB1037" s="5"/>
    </row>
    <row r="1038" spans="1:28" ht="21.75" customHeight="1" x14ac:dyDescent="0.2">
      <c r="A1038" s="13"/>
      <c r="B1038" s="22" t="s">
        <v>33</v>
      </c>
      <c r="C1038" s="98"/>
      <c r="D1038" s="98"/>
      <c r="E1038" s="98"/>
      <c r="F1038" s="98"/>
      <c r="G1038" s="98"/>
      <c r="H1038" s="98"/>
      <c r="I1038" s="98"/>
      <c r="J1038" s="98"/>
      <c r="K1038" s="98"/>
      <c r="L1038" s="98"/>
      <c r="M1038" s="99"/>
      <c r="N1038" s="23">
        <v>644</v>
      </c>
      <c r="O1038" s="24">
        <v>4</v>
      </c>
      <c r="P1038" s="24">
        <v>9</v>
      </c>
      <c r="Q1038" s="25" t="s">
        <v>122</v>
      </c>
      <c r="R1038" s="23" t="s">
        <v>32</v>
      </c>
      <c r="S1038" s="105"/>
      <c r="T1038" s="106"/>
      <c r="U1038" s="26">
        <v>25792956.800000001</v>
      </c>
      <c r="V1038" s="70">
        <v>25792956.800000001</v>
      </c>
      <c r="W1038" s="27">
        <v>146</v>
      </c>
      <c r="X1038" s="107"/>
      <c r="Y1038" s="107"/>
      <c r="Z1038" s="14"/>
      <c r="AA1038" s="5"/>
      <c r="AB1038" s="5"/>
    </row>
    <row r="1039" spans="1:28" ht="12.75" customHeight="1" x14ac:dyDescent="0.2">
      <c r="A1039" s="13"/>
      <c r="B1039" s="22" t="s">
        <v>31</v>
      </c>
      <c r="C1039" s="98"/>
      <c r="D1039" s="98"/>
      <c r="E1039" s="98"/>
      <c r="F1039" s="98"/>
      <c r="G1039" s="98"/>
      <c r="H1039" s="98"/>
      <c r="I1039" s="98"/>
      <c r="J1039" s="98"/>
      <c r="K1039" s="98"/>
      <c r="L1039" s="98"/>
      <c r="M1039" s="99"/>
      <c r="N1039" s="23">
        <v>644</v>
      </c>
      <c r="O1039" s="24">
        <v>4</v>
      </c>
      <c r="P1039" s="24">
        <v>9</v>
      </c>
      <c r="Q1039" s="25" t="s">
        <v>122</v>
      </c>
      <c r="R1039" s="23" t="s">
        <v>30</v>
      </c>
      <c r="S1039" s="105"/>
      <c r="T1039" s="106"/>
      <c r="U1039" s="26">
        <v>25792956.800000001</v>
      </c>
      <c r="V1039" s="70">
        <v>25792956.800000001</v>
      </c>
      <c r="W1039" s="27">
        <v>146</v>
      </c>
      <c r="X1039" s="107"/>
      <c r="Y1039" s="107"/>
      <c r="Z1039" s="14"/>
      <c r="AA1039" s="5"/>
      <c r="AB1039" s="5"/>
    </row>
    <row r="1040" spans="1:28" ht="32.25" customHeight="1" x14ac:dyDescent="0.2">
      <c r="A1040" s="13"/>
      <c r="B1040" s="22" t="s">
        <v>121</v>
      </c>
      <c r="C1040" s="98"/>
      <c r="D1040" s="98"/>
      <c r="E1040" s="98"/>
      <c r="F1040" s="98"/>
      <c r="G1040" s="98"/>
      <c r="H1040" s="98"/>
      <c r="I1040" s="98"/>
      <c r="J1040" s="98"/>
      <c r="K1040" s="98"/>
      <c r="L1040" s="98"/>
      <c r="M1040" s="99"/>
      <c r="N1040" s="23">
        <v>644</v>
      </c>
      <c r="O1040" s="24">
        <v>4</v>
      </c>
      <c r="P1040" s="24">
        <v>9</v>
      </c>
      <c r="Q1040" s="25" t="s">
        <v>120</v>
      </c>
      <c r="R1040" s="23">
        <v>0</v>
      </c>
      <c r="S1040" s="105"/>
      <c r="T1040" s="106"/>
      <c r="U1040" s="26">
        <v>6576902.2000000002</v>
      </c>
      <c r="V1040" s="70">
        <v>6576902.2000000002</v>
      </c>
      <c r="W1040" s="27">
        <v>146</v>
      </c>
      <c r="X1040" s="107"/>
      <c r="Y1040" s="107"/>
      <c r="Z1040" s="14"/>
      <c r="AA1040" s="5"/>
      <c r="AB1040" s="5"/>
    </row>
    <row r="1041" spans="1:28" ht="21.75" customHeight="1" x14ac:dyDescent="0.2">
      <c r="A1041" s="13"/>
      <c r="B1041" s="22" t="s">
        <v>35</v>
      </c>
      <c r="C1041" s="98"/>
      <c r="D1041" s="98"/>
      <c r="E1041" s="98"/>
      <c r="F1041" s="98"/>
      <c r="G1041" s="98"/>
      <c r="H1041" s="98"/>
      <c r="I1041" s="98"/>
      <c r="J1041" s="98"/>
      <c r="K1041" s="98"/>
      <c r="L1041" s="98"/>
      <c r="M1041" s="99"/>
      <c r="N1041" s="23">
        <v>644</v>
      </c>
      <c r="O1041" s="24">
        <v>4</v>
      </c>
      <c r="P1041" s="24">
        <v>9</v>
      </c>
      <c r="Q1041" s="25" t="s">
        <v>120</v>
      </c>
      <c r="R1041" s="23" t="s">
        <v>34</v>
      </c>
      <c r="S1041" s="105"/>
      <c r="T1041" s="106"/>
      <c r="U1041" s="26">
        <v>6576902.2000000002</v>
      </c>
      <c r="V1041" s="70">
        <v>6576902.2000000002</v>
      </c>
      <c r="W1041" s="27">
        <v>146</v>
      </c>
      <c r="X1041" s="107"/>
      <c r="Y1041" s="107"/>
      <c r="Z1041" s="14"/>
      <c r="AA1041" s="5"/>
      <c r="AB1041" s="5"/>
    </row>
    <row r="1042" spans="1:28" ht="21.75" customHeight="1" x14ac:dyDescent="0.2">
      <c r="A1042" s="13"/>
      <c r="B1042" s="22" t="s">
        <v>33</v>
      </c>
      <c r="C1042" s="98"/>
      <c r="D1042" s="98"/>
      <c r="E1042" s="98"/>
      <c r="F1042" s="98"/>
      <c r="G1042" s="98"/>
      <c r="H1042" s="98"/>
      <c r="I1042" s="98"/>
      <c r="J1042" s="98"/>
      <c r="K1042" s="98"/>
      <c r="L1042" s="98"/>
      <c r="M1042" s="99"/>
      <c r="N1042" s="23">
        <v>644</v>
      </c>
      <c r="O1042" s="24">
        <v>4</v>
      </c>
      <c r="P1042" s="24">
        <v>9</v>
      </c>
      <c r="Q1042" s="25" t="s">
        <v>120</v>
      </c>
      <c r="R1042" s="23" t="s">
        <v>32</v>
      </c>
      <c r="S1042" s="105"/>
      <c r="T1042" s="106"/>
      <c r="U1042" s="26">
        <v>6576902.2000000002</v>
      </c>
      <c r="V1042" s="70">
        <v>6576902.2000000002</v>
      </c>
      <c r="W1042" s="27">
        <v>146</v>
      </c>
      <c r="X1042" s="107"/>
      <c r="Y1042" s="107"/>
      <c r="Z1042" s="14"/>
      <c r="AA1042" s="5"/>
      <c r="AB1042" s="5"/>
    </row>
    <row r="1043" spans="1:28" ht="12.75" customHeight="1" x14ac:dyDescent="0.2">
      <c r="A1043" s="13"/>
      <c r="B1043" s="22" t="s">
        <v>31</v>
      </c>
      <c r="C1043" s="98"/>
      <c r="D1043" s="98"/>
      <c r="E1043" s="98"/>
      <c r="F1043" s="98"/>
      <c r="G1043" s="98"/>
      <c r="H1043" s="98"/>
      <c r="I1043" s="98"/>
      <c r="J1043" s="98"/>
      <c r="K1043" s="98"/>
      <c r="L1043" s="98"/>
      <c r="M1043" s="99"/>
      <c r="N1043" s="23">
        <v>644</v>
      </c>
      <c r="O1043" s="24">
        <v>4</v>
      </c>
      <c r="P1043" s="24">
        <v>9</v>
      </c>
      <c r="Q1043" s="25" t="s">
        <v>120</v>
      </c>
      <c r="R1043" s="23" t="s">
        <v>30</v>
      </c>
      <c r="S1043" s="105"/>
      <c r="T1043" s="106"/>
      <c r="U1043" s="26">
        <v>6576902.2000000002</v>
      </c>
      <c r="V1043" s="70">
        <v>6576902.2000000002</v>
      </c>
      <c r="W1043" s="27">
        <v>146</v>
      </c>
      <c r="X1043" s="107"/>
      <c r="Y1043" s="107"/>
      <c r="Z1043" s="14"/>
      <c r="AA1043" s="5"/>
      <c r="AB1043" s="5"/>
    </row>
    <row r="1044" spans="1:28" ht="12.75" customHeight="1" x14ac:dyDescent="0.2">
      <c r="A1044" s="13"/>
      <c r="B1044" s="22" t="s">
        <v>119</v>
      </c>
      <c r="C1044" s="98"/>
      <c r="D1044" s="98"/>
      <c r="E1044" s="98"/>
      <c r="F1044" s="98"/>
      <c r="G1044" s="98"/>
      <c r="H1044" s="98"/>
      <c r="I1044" s="98"/>
      <c r="J1044" s="98"/>
      <c r="K1044" s="98"/>
      <c r="L1044" s="98"/>
      <c r="M1044" s="99"/>
      <c r="N1044" s="23">
        <v>644</v>
      </c>
      <c r="O1044" s="24">
        <v>4</v>
      </c>
      <c r="P1044" s="24">
        <v>9</v>
      </c>
      <c r="Q1044" s="25" t="s">
        <v>118</v>
      </c>
      <c r="R1044" s="23">
        <v>0</v>
      </c>
      <c r="S1044" s="105"/>
      <c r="T1044" s="106"/>
      <c r="U1044" s="26">
        <v>500000</v>
      </c>
      <c r="V1044" s="70">
        <v>500000</v>
      </c>
      <c r="W1044" s="27">
        <v>146</v>
      </c>
      <c r="X1044" s="107"/>
      <c r="Y1044" s="107"/>
      <c r="Z1044" s="14"/>
      <c r="AA1044" s="5"/>
      <c r="AB1044" s="5"/>
    </row>
    <row r="1045" spans="1:28" ht="32.25" customHeight="1" x14ac:dyDescent="0.2">
      <c r="A1045" s="13"/>
      <c r="B1045" s="22" t="s">
        <v>117</v>
      </c>
      <c r="C1045" s="98"/>
      <c r="D1045" s="98"/>
      <c r="E1045" s="98"/>
      <c r="F1045" s="98"/>
      <c r="G1045" s="98"/>
      <c r="H1045" s="98"/>
      <c r="I1045" s="98"/>
      <c r="J1045" s="98"/>
      <c r="K1045" s="98"/>
      <c r="L1045" s="98"/>
      <c r="M1045" s="99"/>
      <c r="N1045" s="23">
        <v>644</v>
      </c>
      <c r="O1045" s="24">
        <v>4</v>
      </c>
      <c r="P1045" s="24">
        <v>9</v>
      </c>
      <c r="Q1045" s="25" t="s">
        <v>116</v>
      </c>
      <c r="R1045" s="23">
        <v>0</v>
      </c>
      <c r="S1045" s="105"/>
      <c r="T1045" s="106"/>
      <c r="U1045" s="26">
        <v>500000</v>
      </c>
      <c r="V1045" s="70">
        <v>500000</v>
      </c>
      <c r="W1045" s="27">
        <v>146</v>
      </c>
      <c r="X1045" s="107"/>
      <c r="Y1045" s="107"/>
      <c r="Z1045" s="14"/>
      <c r="AA1045" s="5"/>
      <c r="AB1045" s="5"/>
    </row>
    <row r="1046" spans="1:28" ht="32.25" customHeight="1" x14ac:dyDescent="0.2">
      <c r="A1046" s="13"/>
      <c r="B1046" s="22" t="s">
        <v>115</v>
      </c>
      <c r="C1046" s="98"/>
      <c r="D1046" s="98"/>
      <c r="E1046" s="98"/>
      <c r="F1046" s="98"/>
      <c r="G1046" s="98"/>
      <c r="H1046" s="98"/>
      <c r="I1046" s="98"/>
      <c r="J1046" s="98"/>
      <c r="K1046" s="98"/>
      <c r="L1046" s="98"/>
      <c r="M1046" s="99"/>
      <c r="N1046" s="23">
        <v>644</v>
      </c>
      <c r="O1046" s="24">
        <v>4</v>
      </c>
      <c r="P1046" s="24">
        <v>9</v>
      </c>
      <c r="Q1046" s="25" t="s">
        <v>114</v>
      </c>
      <c r="R1046" s="23">
        <v>0</v>
      </c>
      <c r="S1046" s="105"/>
      <c r="T1046" s="106"/>
      <c r="U1046" s="26">
        <v>500000</v>
      </c>
      <c r="V1046" s="70">
        <v>500000</v>
      </c>
      <c r="W1046" s="27">
        <v>146</v>
      </c>
      <c r="X1046" s="107"/>
      <c r="Y1046" s="107"/>
      <c r="Z1046" s="14"/>
      <c r="AA1046" s="5"/>
      <c r="AB1046" s="5"/>
    </row>
    <row r="1047" spans="1:28" ht="21.75" customHeight="1" x14ac:dyDescent="0.2">
      <c r="A1047" s="13"/>
      <c r="B1047" s="22" t="s">
        <v>35</v>
      </c>
      <c r="C1047" s="98"/>
      <c r="D1047" s="98"/>
      <c r="E1047" s="98"/>
      <c r="F1047" s="98"/>
      <c r="G1047" s="98"/>
      <c r="H1047" s="98"/>
      <c r="I1047" s="98"/>
      <c r="J1047" s="98"/>
      <c r="K1047" s="98"/>
      <c r="L1047" s="98"/>
      <c r="M1047" s="99"/>
      <c r="N1047" s="23">
        <v>644</v>
      </c>
      <c r="O1047" s="24">
        <v>4</v>
      </c>
      <c r="P1047" s="24">
        <v>9</v>
      </c>
      <c r="Q1047" s="25" t="s">
        <v>114</v>
      </c>
      <c r="R1047" s="23" t="s">
        <v>34</v>
      </c>
      <c r="S1047" s="105"/>
      <c r="T1047" s="106"/>
      <c r="U1047" s="26">
        <v>500000</v>
      </c>
      <c r="V1047" s="70">
        <v>500000</v>
      </c>
      <c r="W1047" s="27">
        <v>146</v>
      </c>
      <c r="X1047" s="107"/>
      <c r="Y1047" s="107"/>
      <c r="Z1047" s="14"/>
      <c r="AA1047" s="5"/>
      <c r="AB1047" s="5"/>
    </row>
    <row r="1048" spans="1:28" ht="21.75" customHeight="1" x14ac:dyDescent="0.2">
      <c r="A1048" s="13"/>
      <c r="B1048" s="22" t="s">
        <v>33</v>
      </c>
      <c r="C1048" s="98"/>
      <c r="D1048" s="98"/>
      <c r="E1048" s="98"/>
      <c r="F1048" s="98"/>
      <c r="G1048" s="98"/>
      <c r="H1048" s="98"/>
      <c r="I1048" s="98"/>
      <c r="J1048" s="98"/>
      <c r="K1048" s="98"/>
      <c r="L1048" s="98"/>
      <c r="M1048" s="99"/>
      <c r="N1048" s="23">
        <v>644</v>
      </c>
      <c r="O1048" s="24">
        <v>4</v>
      </c>
      <c r="P1048" s="24">
        <v>9</v>
      </c>
      <c r="Q1048" s="25" t="s">
        <v>114</v>
      </c>
      <c r="R1048" s="23" t="s">
        <v>32</v>
      </c>
      <c r="S1048" s="105"/>
      <c r="T1048" s="106"/>
      <c r="U1048" s="26">
        <v>500000</v>
      </c>
      <c r="V1048" s="70">
        <v>500000</v>
      </c>
      <c r="W1048" s="27">
        <v>146</v>
      </c>
      <c r="X1048" s="107"/>
      <c r="Y1048" s="107"/>
      <c r="Z1048" s="14"/>
      <c r="AA1048" s="5"/>
      <c r="AB1048" s="5"/>
    </row>
    <row r="1049" spans="1:28" ht="12.75" customHeight="1" x14ac:dyDescent="0.2">
      <c r="A1049" s="13"/>
      <c r="B1049" s="22" t="s">
        <v>31</v>
      </c>
      <c r="C1049" s="98"/>
      <c r="D1049" s="98"/>
      <c r="E1049" s="98"/>
      <c r="F1049" s="98"/>
      <c r="G1049" s="98"/>
      <c r="H1049" s="98"/>
      <c r="I1049" s="98"/>
      <c r="J1049" s="98"/>
      <c r="K1049" s="98"/>
      <c r="L1049" s="98"/>
      <c r="M1049" s="99"/>
      <c r="N1049" s="23">
        <v>644</v>
      </c>
      <c r="O1049" s="24">
        <v>4</v>
      </c>
      <c r="P1049" s="24">
        <v>9</v>
      </c>
      <c r="Q1049" s="25" t="s">
        <v>114</v>
      </c>
      <c r="R1049" s="23" t="s">
        <v>30</v>
      </c>
      <c r="S1049" s="105"/>
      <c r="T1049" s="106"/>
      <c r="U1049" s="26">
        <v>500000</v>
      </c>
      <c r="V1049" s="70">
        <v>500000</v>
      </c>
      <c r="W1049" s="27">
        <v>146</v>
      </c>
      <c r="X1049" s="107"/>
      <c r="Y1049" s="107"/>
      <c r="Z1049" s="14"/>
      <c r="AA1049" s="5"/>
      <c r="AB1049" s="5"/>
    </row>
    <row r="1050" spans="1:28" ht="12.75" customHeight="1" x14ac:dyDescent="0.2">
      <c r="A1050" s="13"/>
      <c r="B1050" s="22" t="s">
        <v>113</v>
      </c>
      <c r="C1050" s="98"/>
      <c r="D1050" s="98"/>
      <c r="E1050" s="98"/>
      <c r="F1050" s="98"/>
      <c r="G1050" s="98"/>
      <c r="H1050" s="98"/>
      <c r="I1050" s="98"/>
      <c r="J1050" s="98"/>
      <c r="K1050" s="98"/>
      <c r="L1050" s="98"/>
      <c r="M1050" s="99"/>
      <c r="N1050" s="23">
        <v>644</v>
      </c>
      <c r="O1050" s="24">
        <v>5</v>
      </c>
      <c r="P1050" s="24">
        <v>0</v>
      </c>
      <c r="Q1050" s="25" t="s">
        <v>2</v>
      </c>
      <c r="R1050" s="23">
        <v>0</v>
      </c>
      <c r="S1050" s="105"/>
      <c r="T1050" s="106"/>
      <c r="U1050" s="26">
        <v>41738386.859999999</v>
      </c>
      <c r="V1050" s="70">
        <v>42385225.969999999</v>
      </c>
      <c r="W1050" s="27">
        <v>146</v>
      </c>
      <c r="X1050" s="107"/>
      <c r="Y1050" s="107"/>
      <c r="Z1050" s="14"/>
      <c r="AA1050" s="5"/>
      <c r="AB1050" s="5"/>
    </row>
    <row r="1051" spans="1:28" ht="12.75" customHeight="1" x14ac:dyDescent="0.2">
      <c r="A1051" s="13"/>
      <c r="B1051" s="22" t="s">
        <v>112</v>
      </c>
      <c r="C1051" s="98"/>
      <c r="D1051" s="98"/>
      <c r="E1051" s="98"/>
      <c r="F1051" s="98"/>
      <c r="G1051" s="98"/>
      <c r="H1051" s="98"/>
      <c r="I1051" s="98"/>
      <c r="J1051" s="98"/>
      <c r="K1051" s="98"/>
      <c r="L1051" s="98"/>
      <c r="M1051" s="99"/>
      <c r="N1051" s="23">
        <v>644</v>
      </c>
      <c r="O1051" s="24">
        <v>5</v>
      </c>
      <c r="P1051" s="24">
        <v>1</v>
      </c>
      <c r="Q1051" s="25" t="s">
        <v>2</v>
      </c>
      <c r="R1051" s="23">
        <v>0</v>
      </c>
      <c r="S1051" s="105"/>
      <c r="T1051" s="106"/>
      <c r="U1051" s="26">
        <v>915000</v>
      </c>
      <c r="V1051" s="70">
        <v>915000</v>
      </c>
      <c r="W1051" s="27">
        <v>146</v>
      </c>
      <c r="X1051" s="107"/>
      <c r="Y1051" s="107"/>
      <c r="Z1051" s="14"/>
      <c r="AA1051" s="5"/>
      <c r="AB1051" s="5"/>
    </row>
    <row r="1052" spans="1:28" ht="32.25" customHeight="1" x14ac:dyDescent="0.2">
      <c r="A1052" s="13"/>
      <c r="B1052" s="22" t="s">
        <v>20</v>
      </c>
      <c r="C1052" s="98"/>
      <c r="D1052" s="98"/>
      <c r="E1052" s="98"/>
      <c r="F1052" s="98"/>
      <c r="G1052" s="98"/>
      <c r="H1052" s="98"/>
      <c r="I1052" s="98"/>
      <c r="J1052" s="98"/>
      <c r="K1052" s="98"/>
      <c r="L1052" s="98"/>
      <c r="M1052" s="99"/>
      <c r="N1052" s="23">
        <v>644</v>
      </c>
      <c r="O1052" s="24">
        <v>5</v>
      </c>
      <c r="P1052" s="24">
        <v>1</v>
      </c>
      <c r="Q1052" s="25" t="s">
        <v>19</v>
      </c>
      <c r="R1052" s="23">
        <v>0</v>
      </c>
      <c r="S1052" s="105"/>
      <c r="T1052" s="106"/>
      <c r="U1052" s="26">
        <v>915000</v>
      </c>
      <c r="V1052" s="70">
        <v>915000</v>
      </c>
      <c r="W1052" s="27">
        <v>146</v>
      </c>
      <c r="X1052" s="107"/>
      <c r="Y1052" s="107"/>
      <c r="Z1052" s="14"/>
      <c r="AA1052" s="5"/>
      <c r="AB1052" s="5"/>
    </row>
    <row r="1053" spans="1:28" ht="12.75" customHeight="1" x14ac:dyDescent="0.2">
      <c r="A1053" s="13"/>
      <c r="B1053" s="22" t="s">
        <v>18</v>
      </c>
      <c r="C1053" s="98"/>
      <c r="D1053" s="98"/>
      <c r="E1053" s="98"/>
      <c r="F1053" s="98"/>
      <c r="G1053" s="98"/>
      <c r="H1053" s="98"/>
      <c r="I1053" s="98"/>
      <c r="J1053" s="98"/>
      <c r="K1053" s="98"/>
      <c r="L1053" s="98"/>
      <c r="M1053" s="99"/>
      <c r="N1053" s="23">
        <v>644</v>
      </c>
      <c r="O1053" s="24">
        <v>5</v>
      </c>
      <c r="P1053" s="24">
        <v>1</v>
      </c>
      <c r="Q1053" s="25" t="s">
        <v>17</v>
      </c>
      <c r="R1053" s="23">
        <v>0</v>
      </c>
      <c r="S1053" s="105"/>
      <c r="T1053" s="106"/>
      <c r="U1053" s="26">
        <v>915000</v>
      </c>
      <c r="V1053" s="70">
        <v>915000</v>
      </c>
      <c r="W1053" s="27">
        <v>146</v>
      </c>
      <c r="X1053" s="107"/>
      <c r="Y1053" s="107"/>
      <c r="Z1053" s="14"/>
      <c r="AA1053" s="5"/>
      <c r="AB1053" s="5"/>
    </row>
    <row r="1054" spans="1:28" ht="21.75" customHeight="1" x14ac:dyDescent="0.2">
      <c r="A1054" s="13"/>
      <c r="B1054" s="22" t="s">
        <v>16</v>
      </c>
      <c r="C1054" s="98"/>
      <c r="D1054" s="98"/>
      <c r="E1054" s="98"/>
      <c r="F1054" s="98"/>
      <c r="G1054" s="98"/>
      <c r="H1054" s="98"/>
      <c r="I1054" s="98"/>
      <c r="J1054" s="98"/>
      <c r="K1054" s="98"/>
      <c r="L1054" s="98"/>
      <c r="M1054" s="99"/>
      <c r="N1054" s="23">
        <v>644</v>
      </c>
      <c r="O1054" s="24">
        <v>5</v>
      </c>
      <c r="P1054" s="24">
        <v>1</v>
      </c>
      <c r="Q1054" s="25" t="s">
        <v>15</v>
      </c>
      <c r="R1054" s="23">
        <v>0</v>
      </c>
      <c r="S1054" s="105"/>
      <c r="T1054" s="106"/>
      <c r="U1054" s="26">
        <v>915000</v>
      </c>
      <c r="V1054" s="70">
        <v>915000</v>
      </c>
      <c r="W1054" s="27">
        <v>146</v>
      </c>
      <c r="X1054" s="107"/>
      <c r="Y1054" s="107"/>
      <c r="Z1054" s="14"/>
      <c r="AA1054" s="5"/>
      <c r="AB1054" s="5"/>
    </row>
    <row r="1055" spans="1:28" ht="12.75" customHeight="1" x14ac:dyDescent="0.2">
      <c r="A1055" s="13"/>
      <c r="B1055" s="22" t="s">
        <v>111</v>
      </c>
      <c r="C1055" s="98"/>
      <c r="D1055" s="98"/>
      <c r="E1055" s="98"/>
      <c r="F1055" s="98"/>
      <c r="G1055" s="98"/>
      <c r="H1055" s="98"/>
      <c r="I1055" s="98"/>
      <c r="J1055" s="98"/>
      <c r="K1055" s="98"/>
      <c r="L1055" s="98"/>
      <c r="M1055" s="99"/>
      <c r="N1055" s="23">
        <v>644</v>
      </c>
      <c r="O1055" s="24">
        <v>5</v>
      </c>
      <c r="P1055" s="24">
        <v>1</v>
      </c>
      <c r="Q1055" s="25" t="s">
        <v>110</v>
      </c>
      <c r="R1055" s="23">
        <v>0</v>
      </c>
      <c r="S1055" s="105"/>
      <c r="T1055" s="106"/>
      <c r="U1055" s="26">
        <v>760000</v>
      </c>
      <c r="V1055" s="70">
        <v>760000</v>
      </c>
      <c r="W1055" s="27">
        <v>146</v>
      </c>
      <c r="X1055" s="107"/>
      <c r="Y1055" s="107"/>
      <c r="Z1055" s="14"/>
      <c r="AA1055" s="5"/>
      <c r="AB1055" s="5"/>
    </row>
    <row r="1056" spans="1:28" ht="21.75" customHeight="1" x14ac:dyDescent="0.2">
      <c r="A1056" s="13"/>
      <c r="B1056" s="22" t="s">
        <v>35</v>
      </c>
      <c r="C1056" s="98"/>
      <c r="D1056" s="98"/>
      <c r="E1056" s="98"/>
      <c r="F1056" s="98"/>
      <c r="G1056" s="98"/>
      <c r="H1056" s="98"/>
      <c r="I1056" s="98"/>
      <c r="J1056" s="98"/>
      <c r="K1056" s="98"/>
      <c r="L1056" s="98"/>
      <c r="M1056" s="99"/>
      <c r="N1056" s="23">
        <v>644</v>
      </c>
      <c r="O1056" s="24">
        <v>5</v>
      </c>
      <c r="P1056" s="24">
        <v>1</v>
      </c>
      <c r="Q1056" s="25" t="s">
        <v>110</v>
      </c>
      <c r="R1056" s="23" t="s">
        <v>34</v>
      </c>
      <c r="S1056" s="105"/>
      <c r="T1056" s="106"/>
      <c r="U1056" s="26">
        <v>760000</v>
      </c>
      <c r="V1056" s="70">
        <v>760000</v>
      </c>
      <c r="W1056" s="27">
        <v>146</v>
      </c>
      <c r="X1056" s="107"/>
      <c r="Y1056" s="107"/>
      <c r="Z1056" s="14"/>
      <c r="AA1056" s="5"/>
      <c r="AB1056" s="5"/>
    </row>
    <row r="1057" spans="1:28" ht="21.75" customHeight="1" x14ac:dyDescent="0.2">
      <c r="A1057" s="13"/>
      <c r="B1057" s="22" t="s">
        <v>33</v>
      </c>
      <c r="C1057" s="98"/>
      <c r="D1057" s="98"/>
      <c r="E1057" s="98"/>
      <c r="F1057" s="98"/>
      <c r="G1057" s="98"/>
      <c r="H1057" s="98"/>
      <c r="I1057" s="98"/>
      <c r="J1057" s="98"/>
      <c r="K1057" s="98"/>
      <c r="L1057" s="98"/>
      <c r="M1057" s="99"/>
      <c r="N1057" s="23">
        <v>644</v>
      </c>
      <c r="O1057" s="24">
        <v>5</v>
      </c>
      <c r="P1057" s="24">
        <v>1</v>
      </c>
      <c r="Q1057" s="25" t="s">
        <v>110</v>
      </c>
      <c r="R1057" s="23" t="s">
        <v>32</v>
      </c>
      <c r="S1057" s="105"/>
      <c r="T1057" s="106"/>
      <c r="U1057" s="26">
        <v>760000</v>
      </c>
      <c r="V1057" s="70">
        <v>760000</v>
      </c>
      <c r="W1057" s="27">
        <v>146</v>
      </c>
      <c r="X1057" s="107"/>
      <c r="Y1057" s="107"/>
      <c r="Z1057" s="14"/>
      <c r="AA1057" s="5"/>
      <c r="AB1057" s="5"/>
    </row>
    <row r="1058" spans="1:28" ht="12.75" customHeight="1" x14ac:dyDescent="0.2">
      <c r="A1058" s="13"/>
      <c r="B1058" s="22" t="s">
        <v>31</v>
      </c>
      <c r="C1058" s="98"/>
      <c r="D1058" s="98"/>
      <c r="E1058" s="98"/>
      <c r="F1058" s="98"/>
      <c r="G1058" s="98"/>
      <c r="H1058" s="98"/>
      <c r="I1058" s="98"/>
      <c r="J1058" s="98"/>
      <c r="K1058" s="98"/>
      <c r="L1058" s="98"/>
      <c r="M1058" s="99"/>
      <c r="N1058" s="23">
        <v>644</v>
      </c>
      <c r="O1058" s="24">
        <v>5</v>
      </c>
      <c r="P1058" s="24">
        <v>1</v>
      </c>
      <c r="Q1058" s="25" t="s">
        <v>110</v>
      </c>
      <c r="R1058" s="23" t="s">
        <v>30</v>
      </c>
      <c r="S1058" s="105"/>
      <c r="T1058" s="106"/>
      <c r="U1058" s="26">
        <v>760000</v>
      </c>
      <c r="V1058" s="70">
        <v>760000</v>
      </c>
      <c r="W1058" s="27">
        <v>146</v>
      </c>
      <c r="X1058" s="107"/>
      <c r="Y1058" s="107"/>
      <c r="Z1058" s="14"/>
      <c r="AA1058" s="5"/>
      <c r="AB1058" s="5"/>
    </row>
    <row r="1059" spans="1:28" ht="21.75" customHeight="1" x14ac:dyDescent="0.2">
      <c r="A1059" s="13"/>
      <c r="B1059" s="22" t="s">
        <v>109</v>
      </c>
      <c r="C1059" s="98"/>
      <c r="D1059" s="98"/>
      <c r="E1059" s="98"/>
      <c r="F1059" s="98"/>
      <c r="G1059" s="98"/>
      <c r="H1059" s="98"/>
      <c r="I1059" s="98"/>
      <c r="J1059" s="98"/>
      <c r="K1059" s="98"/>
      <c r="L1059" s="98"/>
      <c r="M1059" s="99"/>
      <c r="N1059" s="23">
        <v>644</v>
      </c>
      <c r="O1059" s="24">
        <v>5</v>
      </c>
      <c r="P1059" s="24">
        <v>1</v>
      </c>
      <c r="Q1059" s="25" t="s">
        <v>108</v>
      </c>
      <c r="R1059" s="23">
        <v>0</v>
      </c>
      <c r="S1059" s="105"/>
      <c r="T1059" s="106"/>
      <c r="U1059" s="26">
        <v>155000</v>
      </c>
      <c r="V1059" s="70">
        <v>155000</v>
      </c>
      <c r="W1059" s="27">
        <v>146</v>
      </c>
      <c r="X1059" s="107"/>
      <c r="Y1059" s="107"/>
      <c r="Z1059" s="14"/>
      <c r="AA1059" s="5"/>
      <c r="AB1059" s="5"/>
    </row>
    <row r="1060" spans="1:28" ht="21.75" customHeight="1" x14ac:dyDescent="0.2">
      <c r="A1060" s="13"/>
      <c r="B1060" s="22" t="s">
        <v>35</v>
      </c>
      <c r="C1060" s="98"/>
      <c r="D1060" s="98"/>
      <c r="E1060" s="98"/>
      <c r="F1060" s="98"/>
      <c r="G1060" s="98"/>
      <c r="H1060" s="98"/>
      <c r="I1060" s="98"/>
      <c r="J1060" s="98"/>
      <c r="K1060" s="98"/>
      <c r="L1060" s="98"/>
      <c r="M1060" s="99"/>
      <c r="N1060" s="23">
        <v>644</v>
      </c>
      <c r="O1060" s="24">
        <v>5</v>
      </c>
      <c r="P1060" s="24">
        <v>1</v>
      </c>
      <c r="Q1060" s="25" t="s">
        <v>108</v>
      </c>
      <c r="R1060" s="23" t="s">
        <v>34</v>
      </c>
      <c r="S1060" s="105"/>
      <c r="T1060" s="106"/>
      <c r="U1060" s="26">
        <v>155000</v>
      </c>
      <c r="V1060" s="70">
        <v>155000</v>
      </c>
      <c r="W1060" s="27">
        <v>146</v>
      </c>
      <c r="X1060" s="107"/>
      <c r="Y1060" s="107"/>
      <c r="Z1060" s="14"/>
      <c r="AA1060" s="5"/>
      <c r="AB1060" s="5"/>
    </row>
    <row r="1061" spans="1:28" ht="21.75" customHeight="1" x14ac:dyDescent="0.2">
      <c r="A1061" s="13"/>
      <c r="B1061" s="22" t="s">
        <v>33</v>
      </c>
      <c r="C1061" s="98"/>
      <c r="D1061" s="98"/>
      <c r="E1061" s="98"/>
      <c r="F1061" s="98"/>
      <c r="G1061" s="98"/>
      <c r="H1061" s="98"/>
      <c r="I1061" s="98"/>
      <c r="J1061" s="98"/>
      <c r="K1061" s="98"/>
      <c r="L1061" s="98"/>
      <c r="M1061" s="99"/>
      <c r="N1061" s="23">
        <v>644</v>
      </c>
      <c r="O1061" s="24">
        <v>5</v>
      </c>
      <c r="P1061" s="24">
        <v>1</v>
      </c>
      <c r="Q1061" s="25" t="s">
        <v>108</v>
      </c>
      <c r="R1061" s="23" t="s">
        <v>32</v>
      </c>
      <c r="S1061" s="105"/>
      <c r="T1061" s="106"/>
      <c r="U1061" s="26">
        <v>155000</v>
      </c>
      <c r="V1061" s="70">
        <v>155000</v>
      </c>
      <c r="W1061" s="27">
        <v>146</v>
      </c>
      <c r="X1061" s="107"/>
      <c r="Y1061" s="107"/>
      <c r="Z1061" s="14"/>
      <c r="AA1061" s="5"/>
      <c r="AB1061" s="5"/>
    </row>
    <row r="1062" spans="1:28" ht="12.75" customHeight="1" x14ac:dyDescent="0.2">
      <c r="A1062" s="13"/>
      <c r="B1062" s="22" t="s">
        <v>31</v>
      </c>
      <c r="C1062" s="98"/>
      <c r="D1062" s="98"/>
      <c r="E1062" s="98"/>
      <c r="F1062" s="98"/>
      <c r="G1062" s="98"/>
      <c r="H1062" s="98"/>
      <c r="I1062" s="98"/>
      <c r="J1062" s="98"/>
      <c r="K1062" s="98"/>
      <c r="L1062" s="98"/>
      <c r="M1062" s="99"/>
      <c r="N1062" s="23">
        <v>644</v>
      </c>
      <c r="O1062" s="24">
        <v>5</v>
      </c>
      <c r="P1062" s="24">
        <v>1</v>
      </c>
      <c r="Q1062" s="25" t="s">
        <v>108</v>
      </c>
      <c r="R1062" s="23" t="s">
        <v>30</v>
      </c>
      <c r="S1062" s="105"/>
      <c r="T1062" s="106"/>
      <c r="U1062" s="26">
        <v>155000</v>
      </c>
      <c r="V1062" s="70">
        <v>155000</v>
      </c>
      <c r="W1062" s="27">
        <v>146</v>
      </c>
      <c r="X1062" s="107"/>
      <c r="Y1062" s="107"/>
      <c r="Z1062" s="14"/>
      <c r="AA1062" s="5"/>
      <c r="AB1062" s="5"/>
    </row>
    <row r="1063" spans="1:28" ht="12.75" customHeight="1" x14ac:dyDescent="0.2">
      <c r="A1063" s="13"/>
      <c r="B1063" s="22" t="s">
        <v>99</v>
      </c>
      <c r="C1063" s="98"/>
      <c r="D1063" s="98"/>
      <c r="E1063" s="98"/>
      <c r="F1063" s="98"/>
      <c r="G1063" s="98"/>
      <c r="H1063" s="98"/>
      <c r="I1063" s="98"/>
      <c r="J1063" s="98"/>
      <c r="K1063" s="98"/>
      <c r="L1063" s="98"/>
      <c r="M1063" s="99"/>
      <c r="N1063" s="23">
        <v>644</v>
      </c>
      <c r="O1063" s="24">
        <v>5</v>
      </c>
      <c r="P1063" s="24">
        <v>2</v>
      </c>
      <c r="Q1063" s="25" t="s">
        <v>2</v>
      </c>
      <c r="R1063" s="23">
        <v>0</v>
      </c>
      <c r="S1063" s="105"/>
      <c r="T1063" s="106"/>
      <c r="U1063" s="26">
        <v>830000</v>
      </c>
      <c r="V1063" s="70">
        <v>830000</v>
      </c>
      <c r="W1063" s="27">
        <v>146</v>
      </c>
      <c r="X1063" s="107"/>
      <c r="Y1063" s="107"/>
      <c r="Z1063" s="14"/>
      <c r="AA1063" s="5"/>
      <c r="AB1063" s="5"/>
    </row>
    <row r="1064" spans="1:28" ht="32.25" customHeight="1" x14ac:dyDescent="0.2">
      <c r="A1064" s="13"/>
      <c r="B1064" s="22" t="s">
        <v>20</v>
      </c>
      <c r="C1064" s="98"/>
      <c r="D1064" s="98"/>
      <c r="E1064" s="98"/>
      <c r="F1064" s="98"/>
      <c r="G1064" s="98"/>
      <c r="H1064" s="98"/>
      <c r="I1064" s="98"/>
      <c r="J1064" s="98"/>
      <c r="K1064" s="98"/>
      <c r="L1064" s="98"/>
      <c r="M1064" s="99"/>
      <c r="N1064" s="23">
        <v>644</v>
      </c>
      <c r="O1064" s="24">
        <v>5</v>
      </c>
      <c r="P1064" s="24">
        <v>2</v>
      </c>
      <c r="Q1064" s="25" t="s">
        <v>19</v>
      </c>
      <c r="R1064" s="23">
        <v>0</v>
      </c>
      <c r="S1064" s="105"/>
      <c r="T1064" s="106"/>
      <c r="U1064" s="26">
        <v>830000</v>
      </c>
      <c r="V1064" s="70">
        <v>830000</v>
      </c>
      <c r="W1064" s="27">
        <v>146</v>
      </c>
      <c r="X1064" s="107"/>
      <c r="Y1064" s="107"/>
      <c r="Z1064" s="14"/>
      <c r="AA1064" s="5"/>
      <c r="AB1064" s="5"/>
    </row>
    <row r="1065" spans="1:28" ht="12.75" customHeight="1" x14ac:dyDescent="0.2">
      <c r="A1065" s="13"/>
      <c r="B1065" s="22" t="s">
        <v>18</v>
      </c>
      <c r="C1065" s="98"/>
      <c r="D1065" s="98"/>
      <c r="E1065" s="98"/>
      <c r="F1065" s="98"/>
      <c r="G1065" s="98"/>
      <c r="H1065" s="98"/>
      <c r="I1065" s="98"/>
      <c r="J1065" s="98"/>
      <c r="K1065" s="98"/>
      <c r="L1065" s="98"/>
      <c r="M1065" s="99"/>
      <c r="N1065" s="23">
        <v>644</v>
      </c>
      <c r="O1065" s="24">
        <v>5</v>
      </c>
      <c r="P1065" s="24">
        <v>2</v>
      </c>
      <c r="Q1065" s="25" t="s">
        <v>17</v>
      </c>
      <c r="R1065" s="23">
        <v>0</v>
      </c>
      <c r="S1065" s="105"/>
      <c r="T1065" s="106"/>
      <c r="U1065" s="26">
        <v>830000</v>
      </c>
      <c r="V1065" s="70">
        <v>830000</v>
      </c>
      <c r="W1065" s="27">
        <v>146</v>
      </c>
      <c r="X1065" s="107"/>
      <c r="Y1065" s="107"/>
      <c r="Z1065" s="14"/>
      <c r="AA1065" s="5"/>
      <c r="AB1065" s="5"/>
    </row>
    <row r="1066" spans="1:28" ht="12.75" customHeight="1" x14ac:dyDescent="0.2">
      <c r="A1066" s="13"/>
      <c r="B1066" s="22" t="s">
        <v>98</v>
      </c>
      <c r="C1066" s="98"/>
      <c r="D1066" s="98"/>
      <c r="E1066" s="98"/>
      <c r="F1066" s="98"/>
      <c r="G1066" s="98"/>
      <c r="H1066" s="98"/>
      <c r="I1066" s="98"/>
      <c r="J1066" s="98"/>
      <c r="K1066" s="98"/>
      <c r="L1066" s="98"/>
      <c r="M1066" s="99"/>
      <c r="N1066" s="23">
        <v>644</v>
      </c>
      <c r="O1066" s="24">
        <v>5</v>
      </c>
      <c r="P1066" s="24">
        <v>2</v>
      </c>
      <c r="Q1066" s="25" t="s">
        <v>97</v>
      </c>
      <c r="R1066" s="23">
        <v>0</v>
      </c>
      <c r="S1066" s="105"/>
      <c r="T1066" s="106"/>
      <c r="U1066" s="26">
        <v>830000</v>
      </c>
      <c r="V1066" s="70">
        <v>830000</v>
      </c>
      <c r="W1066" s="27">
        <v>146</v>
      </c>
      <c r="X1066" s="107"/>
      <c r="Y1066" s="107"/>
      <c r="Z1066" s="14"/>
      <c r="AA1066" s="5"/>
      <c r="AB1066" s="5"/>
    </row>
    <row r="1067" spans="1:28" ht="21.75" customHeight="1" x14ac:dyDescent="0.2">
      <c r="A1067" s="13"/>
      <c r="B1067" s="22" t="s">
        <v>96</v>
      </c>
      <c r="C1067" s="98"/>
      <c r="D1067" s="98"/>
      <c r="E1067" s="98"/>
      <c r="F1067" s="98"/>
      <c r="G1067" s="98"/>
      <c r="H1067" s="98"/>
      <c r="I1067" s="98"/>
      <c r="J1067" s="98"/>
      <c r="K1067" s="98"/>
      <c r="L1067" s="98"/>
      <c r="M1067" s="99"/>
      <c r="N1067" s="23">
        <v>644</v>
      </c>
      <c r="O1067" s="24">
        <v>5</v>
      </c>
      <c r="P1067" s="24">
        <v>2</v>
      </c>
      <c r="Q1067" s="25" t="s">
        <v>95</v>
      </c>
      <c r="R1067" s="23">
        <v>0</v>
      </c>
      <c r="S1067" s="105"/>
      <c r="T1067" s="106"/>
      <c r="U1067" s="26">
        <v>830000</v>
      </c>
      <c r="V1067" s="70">
        <v>830000</v>
      </c>
      <c r="W1067" s="27">
        <v>146</v>
      </c>
      <c r="X1067" s="107"/>
      <c r="Y1067" s="107"/>
      <c r="Z1067" s="14"/>
      <c r="AA1067" s="5"/>
      <c r="AB1067" s="5"/>
    </row>
    <row r="1068" spans="1:28" ht="21.75" customHeight="1" x14ac:dyDescent="0.2">
      <c r="A1068" s="13"/>
      <c r="B1068" s="22" t="s">
        <v>35</v>
      </c>
      <c r="C1068" s="98"/>
      <c r="D1068" s="98"/>
      <c r="E1068" s="98"/>
      <c r="F1068" s="98"/>
      <c r="G1068" s="98"/>
      <c r="H1068" s="98"/>
      <c r="I1068" s="98"/>
      <c r="J1068" s="98"/>
      <c r="K1068" s="98"/>
      <c r="L1068" s="98"/>
      <c r="M1068" s="99"/>
      <c r="N1068" s="23">
        <v>644</v>
      </c>
      <c r="O1068" s="24">
        <v>5</v>
      </c>
      <c r="P1068" s="24">
        <v>2</v>
      </c>
      <c r="Q1068" s="25" t="s">
        <v>95</v>
      </c>
      <c r="R1068" s="23" t="s">
        <v>34</v>
      </c>
      <c r="S1068" s="105"/>
      <c r="T1068" s="106"/>
      <c r="U1068" s="26">
        <v>830000</v>
      </c>
      <c r="V1068" s="70">
        <v>830000</v>
      </c>
      <c r="W1068" s="27">
        <v>146</v>
      </c>
      <c r="X1068" s="107"/>
      <c r="Y1068" s="107"/>
      <c r="Z1068" s="14"/>
      <c r="AA1068" s="5"/>
      <c r="AB1068" s="5"/>
    </row>
    <row r="1069" spans="1:28" ht="21.75" customHeight="1" x14ac:dyDescent="0.2">
      <c r="A1069" s="13"/>
      <c r="B1069" s="22" t="s">
        <v>33</v>
      </c>
      <c r="C1069" s="98"/>
      <c r="D1069" s="98"/>
      <c r="E1069" s="98"/>
      <c r="F1069" s="98"/>
      <c r="G1069" s="98"/>
      <c r="H1069" s="98"/>
      <c r="I1069" s="98"/>
      <c r="J1069" s="98"/>
      <c r="K1069" s="98"/>
      <c r="L1069" s="98"/>
      <c r="M1069" s="99"/>
      <c r="N1069" s="23">
        <v>644</v>
      </c>
      <c r="O1069" s="24">
        <v>5</v>
      </c>
      <c r="P1069" s="24">
        <v>2</v>
      </c>
      <c r="Q1069" s="25" t="s">
        <v>95</v>
      </c>
      <c r="R1069" s="23" t="s">
        <v>32</v>
      </c>
      <c r="S1069" s="105"/>
      <c r="T1069" s="106"/>
      <c r="U1069" s="26">
        <v>830000</v>
      </c>
      <c r="V1069" s="70">
        <v>830000</v>
      </c>
      <c r="W1069" s="27">
        <v>146</v>
      </c>
      <c r="X1069" s="107"/>
      <c r="Y1069" s="107"/>
      <c r="Z1069" s="14"/>
      <c r="AA1069" s="5"/>
      <c r="AB1069" s="5"/>
    </row>
    <row r="1070" spans="1:28" ht="12.75" customHeight="1" x14ac:dyDescent="0.2">
      <c r="A1070" s="13"/>
      <c r="B1070" s="22" t="s">
        <v>31</v>
      </c>
      <c r="C1070" s="98"/>
      <c r="D1070" s="98"/>
      <c r="E1070" s="98"/>
      <c r="F1070" s="98"/>
      <c r="G1070" s="98"/>
      <c r="H1070" s="98"/>
      <c r="I1070" s="98"/>
      <c r="J1070" s="98"/>
      <c r="K1070" s="98"/>
      <c r="L1070" s="98"/>
      <c r="M1070" s="99"/>
      <c r="N1070" s="23">
        <v>644</v>
      </c>
      <c r="O1070" s="24">
        <v>5</v>
      </c>
      <c r="P1070" s="24">
        <v>2</v>
      </c>
      <c r="Q1070" s="25" t="s">
        <v>95</v>
      </c>
      <c r="R1070" s="23" t="s">
        <v>30</v>
      </c>
      <c r="S1070" s="105"/>
      <c r="T1070" s="106"/>
      <c r="U1070" s="26">
        <v>830000</v>
      </c>
      <c r="V1070" s="70">
        <v>830000</v>
      </c>
      <c r="W1070" s="27">
        <v>146</v>
      </c>
      <c r="X1070" s="107"/>
      <c r="Y1070" s="107"/>
      <c r="Z1070" s="14"/>
      <c r="AA1070" s="5"/>
      <c r="AB1070" s="5"/>
    </row>
    <row r="1071" spans="1:28" ht="12.75" customHeight="1" x14ac:dyDescent="0.2">
      <c r="A1071" s="13"/>
      <c r="B1071" s="22" t="s">
        <v>94</v>
      </c>
      <c r="C1071" s="98"/>
      <c r="D1071" s="98"/>
      <c r="E1071" s="98"/>
      <c r="F1071" s="98"/>
      <c r="G1071" s="98"/>
      <c r="H1071" s="98"/>
      <c r="I1071" s="98"/>
      <c r="J1071" s="98"/>
      <c r="K1071" s="98"/>
      <c r="L1071" s="98"/>
      <c r="M1071" s="99"/>
      <c r="N1071" s="23">
        <v>644</v>
      </c>
      <c r="O1071" s="24">
        <v>5</v>
      </c>
      <c r="P1071" s="24">
        <v>3</v>
      </c>
      <c r="Q1071" s="25" t="s">
        <v>2</v>
      </c>
      <c r="R1071" s="23">
        <v>0</v>
      </c>
      <c r="S1071" s="105"/>
      <c r="T1071" s="106"/>
      <c r="U1071" s="26">
        <v>18097242.789999999</v>
      </c>
      <c r="V1071" s="70">
        <v>18194327.140000001</v>
      </c>
      <c r="W1071" s="27">
        <v>146</v>
      </c>
      <c r="X1071" s="107"/>
      <c r="Y1071" s="107"/>
      <c r="Z1071" s="14"/>
      <c r="AA1071" s="5"/>
      <c r="AB1071" s="5"/>
    </row>
    <row r="1072" spans="1:28" ht="32.25" customHeight="1" x14ac:dyDescent="0.2">
      <c r="A1072" s="13"/>
      <c r="B1072" s="22" t="s">
        <v>20</v>
      </c>
      <c r="C1072" s="98"/>
      <c r="D1072" s="98"/>
      <c r="E1072" s="98"/>
      <c r="F1072" s="98"/>
      <c r="G1072" s="98"/>
      <c r="H1072" s="98"/>
      <c r="I1072" s="98"/>
      <c r="J1072" s="98"/>
      <c r="K1072" s="98"/>
      <c r="L1072" s="98"/>
      <c r="M1072" s="99"/>
      <c r="N1072" s="23">
        <v>644</v>
      </c>
      <c r="O1072" s="24">
        <v>5</v>
      </c>
      <c r="P1072" s="24">
        <v>3</v>
      </c>
      <c r="Q1072" s="25" t="s">
        <v>19</v>
      </c>
      <c r="R1072" s="23">
        <v>0</v>
      </c>
      <c r="S1072" s="105"/>
      <c r="T1072" s="106"/>
      <c r="U1072" s="26">
        <v>18097242.789999999</v>
      </c>
      <c r="V1072" s="70">
        <v>18194327.140000001</v>
      </c>
      <c r="W1072" s="27">
        <v>146</v>
      </c>
      <c r="X1072" s="107"/>
      <c r="Y1072" s="107"/>
      <c r="Z1072" s="14"/>
      <c r="AA1072" s="5"/>
      <c r="AB1072" s="5"/>
    </row>
    <row r="1073" spans="1:28" ht="21.75" customHeight="1" x14ac:dyDescent="0.2">
      <c r="A1073" s="13"/>
      <c r="B1073" s="22" t="s">
        <v>42</v>
      </c>
      <c r="C1073" s="98"/>
      <c r="D1073" s="98"/>
      <c r="E1073" s="98"/>
      <c r="F1073" s="98"/>
      <c r="G1073" s="98"/>
      <c r="H1073" s="98"/>
      <c r="I1073" s="98"/>
      <c r="J1073" s="98"/>
      <c r="K1073" s="98"/>
      <c r="L1073" s="98"/>
      <c r="M1073" s="99"/>
      <c r="N1073" s="23">
        <v>644</v>
      </c>
      <c r="O1073" s="24">
        <v>5</v>
      </c>
      <c r="P1073" s="24">
        <v>3</v>
      </c>
      <c r="Q1073" s="25" t="s">
        <v>41</v>
      </c>
      <c r="R1073" s="23">
        <v>0</v>
      </c>
      <c r="S1073" s="105"/>
      <c r="T1073" s="106"/>
      <c r="U1073" s="26">
        <v>17797242.789999999</v>
      </c>
      <c r="V1073" s="70">
        <v>17894327.140000001</v>
      </c>
      <c r="W1073" s="27">
        <v>146</v>
      </c>
      <c r="X1073" s="107"/>
      <c r="Y1073" s="107"/>
      <c r="Z1073" s="14"/>
      <c r="AA1073" s="5"/>
      <c r="AB1073" s="5"/>
    </row>
    <row r="1074" spans="1:28" ht="21.75" customHeight="1" x14ac:dyDescent="0.2">
      <c r="A1074" s="13"/>
      <c r="B1074" s="22" t="s">
        <v>40</v>
      </c>
      <c r="C1074" s="98"/>
      <c r="D1074" s="98"/>
      <c r="E1074" s="98"/>
      <c r="F1074" s="98"/>
      <c r="G1074" s="98"/>
      <c r="H1074" s="98"/>
      <c r="I1074" s="98"/>
      <c r="J1074" s="98"/>
      <c r="K1074" s="98"/>
      <c r="L1074" s="98"/>
      <c r="M1074" s="99"/>
      <c r="N1074" s="23">
        <v>644</v>
      </c>
      <c r="O1074" s="24">
        <v>5</v>
      </c>
      <c r="P1074" s="24">
        <v>3</v>
      </c>
      <c r="Q1074" s="25" t="s">
        <v>39</v>
      </c>
      <c r="R1074" s="23">
        <v>0</v>
      </c>
      <c r="S1074" s="105"/>
      <c r="T1074" s="106"/>
      <c r="U1074" s="26">
        <v>17797242.789999999</v>
      </c>
      <c r="V1074" s="70">
        <v>17894327.140000001</v>
      </c>
      <c r="W1074" s="27">
        <v>146</v>
      </c>
      <c r="X1074" s="107"/>
      <c r="Y1074" s="107"/>
      <c r="Z1074" s="14"/>
      <c r="AA1074" s="5"/>
      <c r="AB1074" s="5"/>
    </row>
    <row r="1075" spans="1:28" ht="12.75" customHeight="1" x14ac:dyDescent="0.2">
      <c r="A1075" s="13"/>
      <c r="B1075" s="22" t="s">
        <v>85</v>
      </c>
      <c r="C1075" s="98"/>
      <c r="D1075" s="98"/>
      <c r="E1075" s="98"/>
      <c r="F1075" s="98"/>
      <c r="G1075" s="98"/>
      <c r="H1075" s="98"/>
      <c r="I1075" s="98"/>
      <c r="J1075" s="98"/>
      <c r="K1075" s="98"/>
      <c r="L1075" s="98"/>
      <c r="M1075" s="99"/>
      <c r="N1075" s="23">
        <v>644</v>
      </c>
      <c r="O1075" s="24">
        <v>5</v>
      </c>
      <c r="P1075" s="24">
        <v>3</v>
      </c>
      <c r="Q1075" s="25" t="s">
        <v>84</v>
      </c>
      <c r="R1075" s="23">
        <v>0</v>
      </c>
      <c r="S1075" s="105"/>
      <c r="T1075" s="106"/>
      <c r="U1075" s="26">
        <v>11220943.710000001</v>
      </c>
      <c r="V1075" s="70">
        <v>11318028.060000001</v>
      </c>
      <c r="W1075" s="27">
        <v>146</v>
      </c>
      <c r="X1075" s="107"/>
      <c r="Y1075" s="107"/>
      <c r="Z1075" s="14"/>
      <c r="AA1075" s="5"/>
      <c r="AB1075" s="5"/>
    </row>
    <row r="1076" spans="1:28" ht="21.75" customHeight="1" x14ac:dyDescent="0.2">
      <c r="A1076" s="13"/>
      <c r="B1076" s="22" t="s">
        <v>35</v>
      </c>
      <c r="C1076" s="98"/>
      <c r="D1076" s="98"/>
      <c r="E1076" s="98"/>
      <c r="F1076" s="98"/>
      <c r="G1076" s="98"/>
      <c r="H1076" s="98"/>
      <c r="I1076" s="98"/>
      <c r="J1076" s="98"/>
      <c r="K1076" s="98"/>
      <c r="L1076" s="98"/>
      <c r="M1076" s="99"/>
      <c r="N1076" s="23">
        <v>644</v>
      </c>
      <c r="O1076" s="24">
        <v>5</v>
      </c>
      <c r="P1076" s="24">
        <v>3</v>
      </c>
      <c r="Q1076" s="25" t="s">
        <v>84</v>
      </c>
      <c r="R1076" s="23" t="s">
        <v>34</v>
      </c>
      <c r="S1076" s="105"/>
      <c r="T1076" s="106"/>
      <c r="U1076" s="26">
        <v>11220943.710000001</v>
      </c>
      <c r="V1076" s="70">
        <v>11318028.060000001</v>
      </c>
      <c r="W1076" s="27">
        <v>146</v>
      </c>
      <c r="X1076" s="107"/>
      <c r="Y1076" s="107"/>
      <c r="Z1076" s="14"/>
      <c r="AA1076" s="5"/>
      <c r="AB1076" s="5"/>
    </row>
    <row r="1077" spans="1:28" ht="21.75" customHeight="1" x14ac:dyDescent="0.2">
      <c r="A1077" s="13"/>
      <c r="B1077" s="22" t="s">
        <v>33</v>
      </c>
      <c r="C1077" s="98"/>
      <c r="D1077" s="98"/>
      <c r="E1077" s="98"/>
      <c r="F1077" s="98"/>
      <c r="G1077" s="98"/>
      <c r="H1077" s="98"/>
      <c r="I1077" s="98"/>
      <c r="J1077" s="98"/>
      <c r="K1077" s="98"/>
      <c r="L1077" s="98"/>
      <c r="M1077" s="99"/>
      <c r="N1077" s="23">
        <v>644</v>
      </c>
      <c r="O1077" s="24">
        <v>5</v>
      </c>
      <c r="P1077" s="24">
        <v>3</v>
      </c>
      <c r="Q1077" s="25" t="s">
        <v>84</v>
      </c>
      <c r="R1077" s="23" t="s">
        <v>32</v>
      </c>
      <c r="S1077" s="105"/>
      <c r="T1077" s="106"/>
      <c r="U1077" s="26">
        <v>11220943.710000001</v>
      </c>
      <c r="V1077" s="70">
        <v>11318028.060000001</v>
      </c>
      <c r="W1077" s="27">
        <v>146</v>
      </c>
      <c r="X1077" s="107"/>
      <c r="Y1077" s="107"/>
      <c r="Z1077" s="14"/>
      <c r="AA1077" s="5"/>
      <c r="AB1077" s="5"/>
    </row>
    <row r="1078" spans="1:28" ht="12.75" customHeight="1" x14ac:dyDescent="0.2">
      <c r="A1078" s="13"/>
      <c r="B1078" s="22" t="s">
        <v>31</v>
      </c>
      <c r="C1078" s="98"/>
      <c r="D1078" s="98"/>
      <c r="E1078" s="98"/>
      <c r="F1078" s="98"/>
      <c r="G1078" s="98"/>
      <c r="H1078" s="98"/>
      <c r="I1078" s="98"/>
      <c r="J1078" s="98"/>
      <c r="K1078" s="98"/>
      <c r="L1078" s="98"/>
      <c r="M1078" s="99"/>
      <c r="N1078" s="23">
        <v>644</v>
      </c>
      <c r="O1078" s="24">
        <v>5</v>
      </c>
      <c r="P1078" s="24">
        <v>3</v>
      </c>
      <c r="Q1078" s="25" t="s">
        <v>84</v>
      </c>
      <c r="R1078" s="23" t="s">
        <v>30</v>
      </c>
      <c r="S1078" s="105"/>
      <c r="T1078" s="106"/>
      <c r="U1078" s="26">
        <v>11220943.710000001</v>
      </c>
      <c r="V1078" s="70">
        <v>11318028.060000001</v>
      </c>
      <c r="W1078" s="27">
        <v>146</v>
      </c>
      <c r="X1078" s="107"/>
      <c r="Y1078" s="107"/>
      <c r="Z1078" s="14"/>
      <c r="AA1078" s="5"/>
      <c r="AB1078" s="5"/>
    </row>
    <row r="1079" spans="1:28" ht="12.75" customHeight="1" x14ac:dyDescent="0.2">
      <c r="A1079" s="13"/>
      <c r="B1079" s="22" t="s">
        <v>83</v>
      </c>
      <c r="C1079" s="98"/>
      <c r="D1079" s="98"/>
      <c r="E1079" s="98"/>
      <c r="F1079" s="98"/>
      <c r="G1079" s="98"/>
      <c r="H1079" s="98"/>
      <c r="I1079" s="98"/>
      <c r="J1079" s="98"/>
      <c r="K1079" s="98"/>
      <c r="L1079" s="98"/>
      <c r="M1079" s="99"/>
      <c r="N1079" s="23">
        <v>644</v>
      </c>
      <c r="O1079" s="24">
        <v>5</v>
      </c>
      <c r="P1079" s="24">
        <v>3</v>
      </c>
      <c r="Q1079" s="25" t="s">
        <v>82</v>
      </c>
      <c r="R1079" s="23">
        <v>0</v>
      </c>
      <c r="S1079" s="105"/>
      <c r="T1079" s="106"/>
      <c r="U1079" s="26">
        <v>397238</v>
      </c>
      <c r="V1079" s="70">
        <v>397238</v>
      </c>
      <c r="W1079" s="27">
        <v>146</v>
      </c>
      <c r="X1079" s="107"/>
      <c r="Y1079" s="107"/>
      <c r="Z1079" s="14"/>
      <c r="AA1079" s="5"/>
      <c r="AB1079" s="5"/>
    </row>
    <row r="1080" spans="1:28" ht="21.75" customHeight="1" x14ac:dyDescent="0.2">
      <c r="A1080" s="13"/>
      <c r="B1080" s="22" t="s">
        <v>29</v>
      </c>
      <c r="C1080" s="98"/>
      <c r="D1080" s="98"/>
      <c r="E1080" s="98"/>
      <c r="F1080" s="98"/>
      <c r="G1080" s="98"/>
      <c r="H1080" s="98"/>
      <c r="I1080" s="98"/>
      <c r="J1080" s="98"/>
      <c r="K1080" s="98"/>
      <c r="L1080" s="98"/>
      <c r="M1080" s="99"/>
      <c r="N1080" s="23">
        <v>644</v>
      </c>
      <c r="O1080" s="24">
        <v>5</v>
      </c>
      <c r="P1080" s="24">
        <v>3</v>
      </c>
      <c r="Q1080" s="25" t="s">
        <v>82</v>
      </c>
      <c r="R1080" s="23" t="s">
        <v>28</v>
      </c>
      <c r="S1080" s="105"/>
      <c r="T1080" s="106"/>
      <c r="U1080" s="26">
        <v>397238</v>
      </c>
      <c r="V1080" s="70">
        <v>397238</v>
      </c>
      <c r="W1080" s="27">
        <v>146</v>
      </c>
      <c r="X1080" s="107"/>
      <c r="Y1080" s="107"/>
      <c r="Z1080" s="14"/>
      <c r="AA1080" s="5"/>
      <c r="AB1080" s="5"/>
    </row>
    <row r="1081" spans="1:28" ht="12.75" customHeight="1" x14ac:dyDescent="0.2">
      <c r="A1081" s="13"/>
      <c r="B1081" s="22" t="s">
        <v>27</v>
      </c>
      <c r="C1081" s="98"/>
      <c r="D1081" s="98"/>
      <c r="E1081" s="98"/>
      <c r="F1081" s="98"/>
      <c r="G1081" s="98"/>
      <c r="H1081" s="98"/>
      <c r="I1081" s="98"/>
      <c r="J1081" s="98"/>
      <c r="K1081" s="98"/>
      <c r="L1081" s="98"/>
      <c r="M1081" s="99"/>
      <c r="N1081" s="23">
        <v>644</v>
      </c>
      <c r="O1081" s="24">
        <v>5</v>
      </c>
      <c r="P1081" s="24">
        <v>3</v>
      </c>
      <c r="Q1081" s="25" t="s">
        <v>82</v>
      </c>
      <c r="R1081" s="23" t="s">
        <v>26</v>
      </c>
      <c r="S1081" s="105"/>
      <c r="T1081" s="106"/>
      <c r="U1081" s="26">
        <v>397238</v>
      </c>
      <c r="V1081" s="70">
        <v>397238</v>
      </c>
      <c r="W1081" s="27">
        <v>146</v>
      </c>
      <c r="X1081" s="107"/>
      <c r="Y1081" s="107"/>
      <c r="Z1081" s="14"/>
      <c r="AA1081" s="5"/>
      <c r="AB1081" s="5"/>
    </row>
    <row r="1082" spans="1:28" ht="12.75" customHeight="1" x14ac:dyDescent="0.2">
      <c r="A1082" s="13"/>
      <c r="B1082" s="22" t="s">
        <v>25</v>
      </c>
      <c r="C1082" s="98"/>
      <c r="D1082" s="98"/>
      <c r="E1082" s="98"/>
      <c r="F1082" s="98"/>
      <c r="G1082" s="98"/>
      <c r="H1082" s="98"/>
      <c r="I1082" s="98"/>
      <c r="J1082" s="98"/>
      <c r="K1082" s="98"/>
      <c r="L1082" s="98"/>
      <c r="M1082" s="99"/>
      <c r="N1082" s="23">
        <v>644</v>
      </c>
      <c r="O1082" s="24">
        <v>5</v>
      </c>
      <c r="P1082" s="24">
        <v>3</v>
      </c>
      <c r="Q1082" s="25" t="s">
        <v>82</v>
      </c>
      <c r="R1082" s="23" t="s">
        <v>23</v>
      </c>
      <c r="S1082" s="105"/>
      <c r="T1082" s="106"/>
      <c r="U1082" s="26">
        <v>397238</v>
      </c>
      <c r="V1082" s="70">
        <v>397238</v>
      </c>
      <c r="W1082" s="27">
        <v>146</v>
      </c>
      <c r="X1082" s="107"/>
      <c r="Y1082" s="107"/>
      <c r="Z1082" s="14"/>
      <c r="AA1082" s="5"/>
      <c r="AB1082" s="5"/>
    </row>
    <row r="1083" spans="1:28" ht="12.75" customHeight="1" x14ac:dyDescent="0.2">
      <c r="A1083" s="13"/>
      <c r="B1083" s="22" t="s">
        <v>81</v>
      </c>
      <c r="C1083" s="98"/>
      <c r="D1083" s="98"/>
      <c r="E1083" s="98"/>
      <c r="F1083" s="98"/>
      <c r="G1083" s="98"/>
      <c r="H1083" s="98"/>
      <c r="I1083" s="98"/>
      <c r="J1083" s="98"/>
      <c r="K1083" s="98"/>
      <c r="L1083" s="98"/>
      <c r="M1083" s="99"/>
      <c r="N1083" s="23">
        <v>644</v>
      </c>
      <c r="O1083" s="24">
        <v>5</v>
      </c>
      <c r="P1083" s="24">
        <v>3</v>
      </c>
      <c r="Q1083" s="25" t="s">
        <v>80</v>
      </c>
      <c r="R1083" s="23">
        <v>0</v>
      </c>
      <c r="S1083" s="105"/>
      <c r="T1083" s="106"/>
      <c r="U1083" s="26">
        <v>1820000</v>
      </c>
      <c r="V1083" s="70">
        <v>1820000</v>
      </c>
      <c r="W1083" s="27">
        <v>146</v>
      </c>
      <c r="X1083" s="107"/>
      <c r="Y1083" s="107"/>
      <c r="Z1083" s="14"/>
      <c r="AA1083" s="5"/>
      <c r="AB1083" s="5"/>
    </row>
    <row r="1084" spans="1:28" ht="21.75" customHeight="1" x14ac:dyDescent="0.2">
      <c r="A1084" s="13"/>
      <c r="B1084" s="22" t="s">
        <v>29</v>
      </c>
      <c r="C1084" s="98"/>
      <c r="D1084" s="98"/>
      <c r="E1084" s="98"/>
      <c r="F1084" s="98"/>
      <c r="G1084" s="98"/>
      <c r="H1084" s="98"/>
      <c r="I1084" s="98"/>
      <c r="J1084" s="98"/>
      <c r="K1084" s="98"/>
      <c r="L1084" s="98"/>
      <c r="M1084" s="99"/>
      <c r="N1084" s="23">
        <v>644</v>
      </c>
      <c r="O1084" s="24">
        <v>5</v>
      </c>
      <c r="P1084" s="24">
        <v>3</v>
      </c>
      <c r="Q1084" s="25" t="s">
        <v>80</v>
      </c>
      <c r="R1084" s="23" t="s">
        <v>28</v>
      </c>
      <c r="S1084" s="105"/>
      <c r="T1084" s="106"/>
      <c r="U1084" s="26">
        <v>1820000</v>
      </c>
      <c r="V1084" s="70">
        <v>1820000</v>
      </c>
      <c r="W1084" s="27">
        <v>146</v>
      </c>
      <c r="X1084" s="107"/>
      <c r="Y1084" s="107"/>
      <c r="Z1084" s="14"/>
      <c r="AA1084" s="5"/>
      <c r="AB1084" s="5"/>
    </row>
    <row r="1085" spans="1:28" ht="12.75" customHeight="1" x14ac:dyDescent="0.2">
      <c r="A1085" s="13"/>
      <c r="B1085" s="22" t="s">
        <v>27</v>
      </c>
      <c r="C1085" s="98"/>
      <c r="D1085" s="98"/>
      <c r="E1085" s="98"/>
      <c r="F1085" s="98"/>
      <c r="G1085" s="98"/>
      <c r="H1085" s="98"/>
      <c r="I1085" s="98"/>
      <c r="J1085" s="98"/>
      <c r="K1085" s="98"/>
      <c r="L1085" s="98"/>
      <c r="M1085" s="99"/>
      <c r="N1085" s="23">
        <v>644</v>
      </c>
      <c r="O1085" s="24">
        <v>5</v>
      </c>
      <c r="P1085" s="24">
        <v>3</v>
      </c>
      <c r="Q1085" s="25" t="s">
        <v>80</v>
      </c>
      <c r="R1085" s="23" t="s">
        <v>26</v>
      </c>
      <c r="S1085" s="105"/>
      <c r="T1085" s="106"/>
      <c r="U1085" s="26">
        <v>1820000</v>
      </c>
      <c r="V1085" s="70">
        <v>1820000</v>
      </c>
      <c r="W1085" s="27">
        <v>146</v>
      </c>
      <c r="X1085" s="107"/>
      <c r="Y1085" s="107"/>
      <c r="Z1085" s="14"/>
      <c r="AA1085" s="5"/>
      <c r="AB1085" s="5"/>
    </row>
    <row r="1086" spans="1:28" ht="12.75" customHeight="1" x14ac:dyDescent="0.2">
      <c r="A1086" s="13"/>
      <c r="B1086" s="22" t="s">
        <v>25</v>
      </c>
      <c r="C1086" s="98"/>
      <c r="D1086" s="98"/>
      <c r="E1086" s="98"/>
      <c r="F1086" s="98"/>
      <c r="G1086" s="98"/>
      <c r="H1086" s="98"/>
      <c r="I1086" s="98"/>
      <c r="J1086" s="98"/>
      <c r="K1086" s="98"/>
      <c r="L1086" s="98"/>
      <c r="M1086" s="99"/>
      <c r="N1086" s="23">
        <v>644</v>
      </c>
      <c r="O1086" s="24">
        <v>5</v>
      </c>
      <c r="P1086" s="24">
        <v>3</v>
      </c>
      <c r="Q1086" s="25" t="s">
        <v>80</v>
      </c>
      <c r="R1086" s="23" t="s">
        <v>23</v>
      </c>
      <c r="S1086" s="105"/>
      <c r="T1086" s="106"/>
      <c r="U1086" s="26">
        <v>1820000</v>
      </c>
      <c r="V1086" s="70">
        <v>1820000</v>
      </c>
      <c r="W1086" s="27">
        <v>146</v>
      </c>
      <c r="X1086" s="107"/>
      <c r="Y1086" s="107"/>
      <c r="Z1086" s="14"/>
      <c r="AA1086" s="5"/>
      <c r="AB1086" s="5"/>
    </row>
    <row r="1087" spans="1:28" ht="12.75" customHeight="1" x14ac:dyDescent="0.2">
      <c r="A1087" s="13"/>
      <c r="B1087" s="22" t="s">
        <v>79</v>
      </c>
      <c r="C1087" s="98"/>
      <c r="D1087" s="98"/>
      <c r="E1087" s="98"/>
      <c r="F1087" s="98"/>
      <c r="G1087" s="98"/>
      <c r="H1087" s="98"/>
      <c r="I1087" s="98"/>
      <c r="J1087" s="98"/>
      <c r="K1087" s="98"/>
      <c r="L1087" s="98"/>
      <c r="M1087" s="99"/>
      <c r="N1087" s="23">
        <v>644</v>
      </c>
      <c r="O1087" s="24">
        <v>5</v>
      </c>
      <c r="P1087" s="24">
        <v>3</v>
      </c>
      <c r="Q1087" s="25" t="s">
        <v>78</v>
      </c>
      <c r="R1087" s="23">
        <v>0</v>
      </c>
      <c r="S1087" s="105"/>
      <c r="T1087" s="106"/>
      <c r="U1087" s="26">
        <v>1919909.76</v>
      </c>
      <c r="V1087" s="70">
        <v>1919909.76</v>
      </c>
      <c r="W1087" s="27">
        <v>146</v>
      </c>
      <c r="X1087" s="107"/>
      <c r="Y1087" s="107"/>
      <c r="Z1087" s="14"/>
      <c r="AA1087" s="5"/>
      <c r="AB1087" s="5"/>
    </row>
    <row r="1088" spans="1:28" ht="21.75" customHeight="1" x14ac:dyDescent="0.2">
      <c r="A1088" s="13"/>
      <c r="B1088" s="22" t="s">
        <v>29</v>
      </c>
      <c r="C1088" s="98"/>
      <c r="D1088" s="98"/>
      <c r="E1088" s="98"/>
      <c r="F1088" s="98"/>
      <c r="G1088" s="98"/>
      <c r="H1088" s="98"/>
      <c r="I1088" s="98"/>
      <c r="J1088" s="98"/>
      <c r="K1088" s="98"/>
      <c r="L1088" s="98"/>
      <c r="M1088" s="99"/>
      <c r="N1088" s="23">
        <v>644</v>
      </c>
      <c r="O1088" s="24">
        <v>5</v>
      </c>
      <c r="P1088" s="24">
        <v>3</v>
      </c>
      <c r="Q1088" s="25" t="s">
        <v>78</v>
      </c>
      <c r="R1088" s="23" t="s">
        <v>28</v>
      </c>
      <c r="S1088" s="105"/>
      <c r="T1088" s="106"/>
      <c r="U1088" s="26">
        <v>1919909.76</v>
      </c>
      <c r="V1088" s="70">
        <v>1919909.76</v>
      </c>
      <c r="W1088" s="27">
        <v>146</v>
      </c>
      <c r="X1088" s="107"/>
      <c r="Y1088" s="107"/>
      <c r="Z1088" s="14"/>
      <c r="AA1088" s="5"/>
      <c r="AB1088" s="5"/>
    </row>
    <row r="1089" spans="1:28" ht="12.75" customHeight="1" x14ac:dyDescent="0.2">
      <c r="A1089" s="13"/>
      <c r="B1089" s="22" t="s">
        <v>27</v>
      </c>
      <c r="C1089" s="98"/>
      <c r="D1089" s="98"/>
      <c r="E1089" s="98"/>
      <c r="F1089" s="98"/>
      <c r="G1089" s="98"/>
      <c r="H1089" s="98"/>
      <c r="I1089" s="98"/>
      <c r="J1089" s="98"/>
      <c r="K1089" s="98"/>
      <c r="L1089" s="98"/>
      <c r="M1089" s="99"/>
      <c r="N1089" s="23">
        <v>644</v>
      </c>
      <c r="O1089" s="24">
        <v>5</v>
      </c>
      <c r="P1089" s="24">
        <v>3</v>
      </c>
      <c r="Q1089" s="25" t="s">
        <v>78</v>
      </c>
      <c r="R1089" s="23" t="s">
        <v>26</v>
      </c>
      <c r="S1089" s="105"/>
      <c r="T1089" s="106"/>
      <c r="U1089" s="26">
        <v>1919909.76</v>
      </c>
      <c r="V1089" s="70">
        <v>1919909.76</v>
      </c>
      <c r="W1089" s="27">
        <v>146</v>
      </c>
      <c r="X1089" s="107"/>
      <c r="Y1089" s="107"/>
      <c r="Z1089" s="14"/>
      <c r="AA1089" s="5"/>
      <c r="AB1089" s="5"/>
    </row>
    <row r="1090" spans="1:28" ht="12.75" customHeight="1" x14ac:dyDescent="0.2">
      <c r="A1090" s="13"/>
      <c r="B1090" s="22" t="s">
        <v>25</v>
      </c>
      <c r="C1090" s="98"/>
      <c r="D1090" s="98"/>
      <c r="E1090" s="98"/>
      <c r="F1090" s="98"/>
      <c r="G1090" s="98"/>
      <c r="H1090" s="98"/>
      <c r="I1090" s="98"/>
      <c r="J1090" s="98"/>
      <c r="K1090" s="98"/>
      <c r="L1090" s="98"/>
      <c r="M1090" s="99"/>
      <c r="N1090" s="23">
        <v>644</v>
      </c>
      <c r="O1090" s="24">
        <v>5</v>
      </c>
      <c r="P1090" s="24">
        <v>3</v>
      </c>
      <c r="Q1090" s="25" t="s">
        <v>78</v>
      </c>
      <c r="R1090" s="23" t="s">
        <v>23</v>
      </c>
      <c r="S1090" s="105"/>
      <c r="T1090" s="106"/>
      <c r="U1090" s="26">
        <v>1919909.76</v>
      </c>
      <c r="V1090" s="70">
        <v>1919909.76</v>
      </c>
      <c r="W1090" s="27">
        <v>146</v>
      </c>
      <c r="X1090" s="107"/>
      <c r="Y1090" s="107"/>
      <c r="Z1090" s="14"/>
      <c r="AA1090" s="5"/>
      <c r="AB1090" s="5"/>
    </row>
    <row r="1091" spans="1:28" ht="12.75" customHeight="1" x14ac:dyDescent="0.2">
      <c r="A1091" s="13"/>
      <c r="B1091" s="22" t="s">
        <v>77</v>
      </c>
      <c r="C1091" s="98"/>
      <c r="D1091" s="98"/>
      <c r="E1091" s="98"/>
      <c r="F1091" s="98"/>
      <c r="G1091" s="98"/>
      <c r="H1091" s="98"/>
      <c r="I1091" s="98"/>
      <c r="J1091" s="98"/>
      <c r="K1091" s="98"/>
      <c r="L1091" s="98"/>
      <c r="M1091" s="99"/>
      <c r="N1091" s="23">
        <v>644</v>
      </c>
      <c r="O1091" s="24">
        <v>5</v>
      </c>
      <c r="P1091" s="24">
        <v>3</v>
      </c>
      <c r="Q1091" s="25" t="s">
        <v>76</v>
      </c>
      <c r="R1091" s="23">
        <v>0</v>
      </c>
      <c r="S1091" s="105"/>
      <c r="T1091" s="106"/>
      <c r="U1091" s="26">
        <v>2249984.3199999998</v>
      </c>
      <c r="V1091" s="70">
        <v>2249984.3199999998</v>
      </c>
      <c r="W1091" s="27">
        <v>146</v>
      </c>
      <c r="X1091" s="107"/>
      <c r="Y1091" s="107"/>
      <c r="Z1091" s="14"/>
      <c r="AA1091" s="5"/>
      <c r="AB1091" s="5"/>
    </row>
    <row r="1092" spans="1:28" ht="21.75" customHeight="1" x14ac:dyDescent="0.2">
      <c r="A1092" s="13"/>
      <c r="B1092" s="22" t="s">
        <v>29</v>
      </c>
      <c r="C1092" s="98"/>
      <c r="D1092" s="98"/>
      <c r="E1092" s="98"/>
      <c r="F1092" s="98"/>
      <c r="G1092" s="98"/>
      <c r="H1092" s="98"/>
      <c r="I1092" s="98"/>
      <c r="J1092" s="98"/>
      <c r="K1092" s="98"/>
      <c r="L1092" s="98"/>
      <c r="M1092" s="99"/>
      <c r="N1092" s="23">
        <v>644</v>
      </c>
      <c r="O1092" s="24">
        <v>5</v>
      </c>
      <c r="P1092" s="24">
        <v>3</v>
      </c>
      <c r="Q1092" s="25" t="s">
        <v>76</v>
      </c>
      <c r="R1092" s="23" t="s">
        <v>28</v>
      </c>
      <c r="S1092" s="105"/>
      <c r="T1092" s="106"/>
      <c r="U1092" s="26">
        <v>2249984.3199999998</v>
      </c>
      <c r="V1092" s="70">
        <v>2249984.3199999998</v>
      </c>
      <c r="W1092" s="27">
        <v>146</v>
      </c>
      <c r="X1092" s="107"/>
      <c r="Y1092" s="107"/>
      <c r="Z1092" s="14"/>
      <c r="AA1092" s="5"/>
      <c r="AB1092" s="5"/>
    </row>
    <row r="1093" spans="1:28" ht="12.75" customHeight="1" x14ac:dyDescent="0.2">
      <c r="A1093" s="13"/>
      <c r="B1093" s="22" t="s">
        <v>27</v>
      </c>
      <c r="C1093" s="98"/>
      <c r="D1093" s="98"/>
      <c r="E1093" s="98"/>
      <c r="F1093" s="98"/>
      <c r="G1093" s="98"/>
      <c r="H1093" s="98"/>
      <c r="I1093" s="98"/>
      <c r="J1093" s="98"/>
      <c r="K1093" s="98"/>
      <c r="L1093" s="98"/>
      <c r="M1093" s="99"/>
      <c r="N1093" s="23">
        <v>644</v>
      </c>
      <c r="O1093" s="24">
        <v>5</v>
      </c>
      <c r="P1093" s="24">
        <v>3</v>
      </c>
      <c r="Q1093" s="25" t="s">
        <v>76</v>
      </c>
      <c r="R1093" s="23" t="s">
        <v>26</v>
      </c>
      <c r="S1093" s="105"/>
      <c r="T1093" s="106"/>
      <c r="U1093" s="26">
        <v>2249984.3199999998</v>
      </c>
      <c r="V1093" s="70">
        <v>2249984.3199999998</v>
      </c>
      <c r="W1093" s="27">
        <v>146</v>
      </c>
      <c r="X1093" s="107"/>
      <c r="Y1093" s="107"/>
      <c r="Z1093" s="14"/>
      <c r="AA1093" s="5"/>
      <c r="AB1093" s="5"/>
    </row>
    <row r="1094" spans="1:28" ht="12.75" customHeight="1" x14ac:dyDescent="0.2">
      <c r="A1094" s="13"/>
      <c r="B1094" s="22" t="s">
        <v>25</v>
      </c>
      <c r="C1094" s="98"/>
      <c r="D1094" s="98"/>
      <c r="E1094" s="98"/>
      <c r="F1094" s="98"/>
      <c r="G1094" s="98"/>
      <c r="H1094" s="98"/>
      <c r="I1094" s="98"/>
      <c r="J1094" s="98"/>
      <c r="K1094" s="98"/>
      <c r="L1094" s="98"/>
      <c r="M1094" s="99"/>
      <c r="N1094" s="23">
        <v>644</v>
      </c>
      <c r="O1094" s="24">
        <v>5</v>
      </c>
      <c r="P1094" s="24">
        <v>3</v>
      </c>
      <c r="Q1094" s="25" t="s">
        <v>76</v>
      </c>
      <c r="R1094" s="23" t="s">
        <v>23</v>
      </c>
      <c r="S1094" s="105"/>
      <c r="T1094" s="106"/>
      <c r="U1094" s="26">
        <v>2249984.3199999998</v>
      </c>
      <c r="V1094" s="70">
        <v>2249984.3199999998</v>
      </c>
      <c r="W1094" s="27">
        <v>146</v>
      </c>
      <c r="X1094" s="107"/>
      <c r="Y1094" s="107"/>
      <c r="Z1094" s="14"/>
      <c r="AA1094" s="5"/>
      <c r="AB1094" s="5"/>
    </row>
    <row r="1095" spans="1:28" ht="12.75" customHeight="1" x14ac:dyDescent="0.2">
      <c r="A1095" s="13"/>
      <c r="B1095" s="22" t="s">
        <v>75</v>
      </c>
      <c r="C1095" s="98"/>
      <c r="D1095" s="98"/>
      <c r="E1095" s="98"/>
      <c r="F1095" s="98"/>
      <c r="G1095" s="98"/>
      <c r="H1095" s="98"/>
      <c r="I1095" s="98"/>
      <c r="J1095" s="98"/>
      <c r="K1095" s="98"/>
      <c r="L1095" s="98"/>
      <c r="M1095" s="99"/>
      <c r="N1095" s="23">
        <v>644</v>
      </c>
      <c r="O1095" s="24">
        <v>5</v>
      </c>
      <c r="P1095" s="24">
        <v>3</v>
      </c>
      <c r="Q1095" s="25" t="s">
        <v>74</v>
      </c>
      <c r="R1095" s="23">
        <v>0</v>
      </c>
      <c r="S1095" s="105"/>
      <c r="T1095" s="106"/>
      <c r="U1095" s="26">
        <v>189167</v>
      </c>
      <c r="V1095" s="70">
        <v>189167</v>
      </c>
      <c r="W1095" s="27">
        <v>146</v>
      </c>
      <c r="X1095" s="107"/>
      <c r="Y1095" s="107"/>
      <c r="Z1095" s="14"/>
      <c r="AA1095" s="5"/>
      <c r="AB1095" s="5"/>
    </row>
    <row r="1096" spans="1:28" ht="21.75" customHeight="1" x14ac:dyDescent="0.2">
      <c r="A1096" s="13"/>
      <c r="B1096" s="22" t="s">
        <v>29</v>
      </c>
      <c r="C1096" s="98"/>
      <c r="D1096" s="98"/>
      <c r="E1096" s="98"/>
      <c r="F1096" s="98"/>
      <c r="G1096" s="98"/>
      <c r="H1096" s="98"/>
      <c r="I1096" s="98"/>
      <c r="J1096" s="98"/>
      <c r="K1096" s="98"/>
      <c r="L1096" s="98"/>
      <c r="M1096" s="99"/>
      <c r="N1096" s="23">
        <v>644</v>
      </c>
      <c r="O1096" s="24">
        <v>5</v>
      </c>
      <c r="P1096" s="24">
        <v>3</v>
      </c>
      <c r="Q1096" s="25" t="s">
        <v>74</v>
      </c>
      <c r="R1096" s="23" t="s">
        <v>28</v>
      </c>
      <c r="S1096" s="105"/>
      <c r="T1096" s="106"/>
      <c r="U1096" s="26">
        <v>189167</v>
      </c>
      <c r="V1096" s="70">
        <v>189167</v>
      </c>
      <c r="W1096" s="27">
        <v>146</v>
      </c>
      <c r="X1096" s="107"/>
      <c r="Y1096" s="107"/>
      <c r="Z1096" s="14"/>
      <c r="AA1096" s="5"/>
      <c r="AB1096" s="5"/>
    </row>
    <row r="1097" spans="1:28" ht="12.75" customHeight="1" x14ac:dyDescent="0.2">
      <c r="A1097" s="13"/>
      <c r="B1097" s="22" t="s">
        <v>27</v>
      </c>
      <c r="C1097" s="98"/>
      <c r="D1097" s="98"/>
      <c r="E1097" s="98"/>
      <c r="F1097" s="98"/>
      <c r="G1097" s="98"/>
      <c r="H1097" s="98"/>
      <c r="I1097" s="98"/>
      <c r="J1097" s="98"/>
      <c r="K1097" s="98"/>
      <c r="L1097" s="98"/>
      <c r="M1097" s="99"/>
      <c r="N1097" s="23">
        <v>644</v>
      </c>
      <c r="O1097" s="24">
        <v>5</v>
      </c>
      <c r="P1097" s="24">
        <v>3</v>
      </c>
      <c r="Q1097" s="25" t="s">
        <v>74</v>
      </c>
      <c r="R1097" s="23" t="s">
        <v>26</v>
      </c>
      <c r="S1097" s="105"/>
      <c r="T1097" s="106"/>
      <c r="U1097" s="26">
        <v>189167</v>
      </c>
      <c r="V1097" s="70">
        <v>189167</v>
      </c>
      <c r="W1097" s="27">
        <v>146</v>
      </c>
      <c r="X1097" s="107"/>
      <c r="Y1097" s="107"/>
      <c r="Z1097" s="14"/>
      <c r="AA1097" s="5"/>
      <c r="AB1097" s="5"/>
    </row>
    <row r="1098" spans="1:28" ht="12.75" customHeight="1" x14ac:dyDescent="0.2">
      <c r="A1098" s="13"/>
      <c r="B1098" s="22" t="s">
        <v>25</v>
      </c>
      <c r="C1098" s="98"/>
      <c r="D1098" s="98"/>
      <c r="E1098" s="98"/>
      <c r="F1098" s="98"/>
      <c r="G1098" s="98"/>
      <c r="H1098" s="98"/>
      <c r="I1098" s="98"/>
      <c r="J1098" s="98"/>
      <c r="K1098" s="98"/>
      <c r="L1098" s="98"/>
      <c r="M1098" s="99"/>
      <c r="N1098" s="23">
        <v>644</v>
      </c>
      <c r="O1098" s="24">
        <v>5</v>
      </c>
      <c r="P1098" s="24">
        <v>3</v>
      </c>
      <c r="Q1098" s="25" t="s">
        <v>74</v>
      </c>
      <c r="R1098" s="23" t="s">
        <v>23</v>
      </c>
      <c r="S1098" s="105"/>
      <c r="T1098" s="106"/>
      <c r="U1098" s="26">
        <v>189167</v>
      </c>
      <c r="V1098" s="70">
        <v>189167</v>
      </c>
      <c r="W1098" s="27">
        <v>146</v>
      </c>
      <c r="X1098" s="107"/>
      <c r="Y1098" s="107"/>
      <c r="Z1098" s="14"/>
      <c r="AA1098" s="5"/>
      <c r="AB1098" s="5"/>
    </row>
    <row r="1099" spans="1:28" ht="12.75" customHeight="1" x14ac:dyDescent="0.2">
      <c r="A1099" s="13"/>
      <c r="B1099" s="22" t="s">
        <v>73</v>
      </c>
      <c r="C1099" s="98"/>
      <c r="D1099" s="98"/>
      <c r="E1099" s="98"/>
      <c r="F1099" s="98"/>
      <c r="G1099" s="98"/>
      <c r="H1099" s="98"/>
      <c r="I1099" s="98"/>
      <c r="J1099" s="98"/>
      <c r="K1099" s="98"/>
      <c r="L1099" s="98"/>
      <c r="M1099" s="99"/>
      <c r="N1099" s="23">
        <v>644</v>
      </c>
      <c r="O1099" s="24">
        <v>5</v>
      </c>
      <c r="P1099" s="24">
        <v>3</v>
      </c>
      <c r="Q1099" s="25" t="s">
        <v>72</v>
      </c>
      <c r="R1099" s="23">
        <v>0</v>
      </c>
      <c r="S1099" s="105"/>
      <c r="T1099" s="106"/>
      <c r="U1099" s="26">
        <v>300000</v>
      </c>
      <c r="V1099" s="70">
        <v>300000</v>
      </c>
      <c r="W1099" s="27">
        <v>146</v>
      </c>
      <c r="X1099" s="107"/>
      <c r="Y1099" s="107"/>
      <c r="Z1099" s="14"/>
      <c r="AA1099" s="5"/>
      <c r="AB1099" s="5"/>
    </row>
    <row r="1100" spans="1:28" ht="32.25" customHeight="1" x14ac:dyDescent="0.2">
      <c r="A1100" s="13"/>
      <c r="B1100" s="22" t="s">
        <v>71</v>
      </c>
      <c r="C1100" s="98"/>
      <c r="D1100" s="98"/>
      <c r="E1100" s="98"/>
      <c r="F1100" s="98"/>
      <c r="G1100" s="98"/>
      <c r="H1100" s="98"/>
      <c r="I1100" s="98"/>
      <c r="J1100" s="98"/>
      <c r="K1100" s="98"/>
      <c r="L1100" s="98"/>
      <c r="M1100" s="99"/>
      <c r="N1100" s="23">
        <v>644</v>
      </c>
      <c r="O1100" s="24">
        <v>5</v>
      </c>
      <c r="P1100" s="24">
        <v>3</v>
      </c>
      <c r="Q1100" s="25" t="s">
        <v>70</v>
      </c>
      <c r="R1100" s="23">
        <v>0</v>
      </c>
      <c r="S1100" s="105"/>
      <c r="T1100" s="106"/>
      <c r="U1100" s="26">
        <v>300000</v>
      </c>
      <c r="V1100" s="70">
        <v>300000</v>
      </c>
      <c r="W1100" s="27">
        <v>146</v>
      </c>
      <c r="X1100" s="107"/>
      <c r="Y1100" s="107"/>
      <c r="Z1100" s="14"/>
      <c r="AA1100" s="5"/>
      <c r="AB1100" s="5"/>
    </row>
    <row r="1101" spans="1:28" ht="32.25" customHeight="1" x14ac:dyDescent="0.2">
      <c r="A1101" s="13"/>
      <c r="B1101" s="22" t="s">
        <v>69</v>
      </c>
      <c r="C1101" s="98"/>
      <c r="D1101" s="98"/>
      <c r="E1101" s="98"/>
      <c r="F1101" s="98"/>
      <c r="G1101" s="98"/>
      <c r="H1101" s="98"/>
      <c r="I1101" s="98"/>
      <c r="J1101" s="98"/>
      <c r="K1101" s="98"/>
      <c r="L1101" s="98"/>
      <c r="M1101" s="99"/>
      <c r="N1101" s="23">
        <v>644</v>
      </c>
      <c r="O1101" s="24">
        <v>5</v>
      </c>
      <c r="P1101" s="24">
        <v>3</v>
      </c>
      <c r="Q1101" s="25" t="s">
        <v>68</v>
      </c>
      <c r="R1101" s="23">
        <v>0</v>
      </c>
      <c r="S1101" s="105"/>
      <c r="T1101" s="106"/>
      <c r="U1101" s="26">
        <v>300000</v>
      </c>
      <c r="V1101" s="70">
        <v>300000</v>
      </c>
      <c r="W1101" s="27">
        <v>146</v>
      </c>
      <c r="X1101" s="107"/>
      <c r="Y1101" s="107"/>
      <c r="Z1101" s="14"/>
      <c r="AA1101" s="5"/>
      <c r="AB1101" s="5"/>
    </row>
    <row r="1102" spans="1:28" ht="21.75" customHeight="1" x14ac:dyDescent="0.2">
      <c r="A1102" s="13"/>
      <c r="B1102" s="22" t="s">
        <v>35</v>
      </c>
      <c r="C1102" s="98"/>
      <c r="D1102" s="98"/>
      <c r="E1102" s="98"/>
      <c r="F1102" s="98"/>
      <c r="G1102" s="98"/>
      <c r="H1102" s="98"/>
      <c r="I1102" s="98"/>
      <c r="J1102" s="98"/>
      <c r="K1102" s="98"/>
      <c r="L1102" s="98"/>
      <c r="M1102" s="99"/>
      <c r="N1102" s="23">
        <v>644</v>
      </c>
      <c r="O1102" s="24">
        <v>5</v>
      </c>
      <c r="P1102" s="24">
        <v>3</v>
      </c>
      <c r="Q1102" s="25" t="s">
        <v>68</v>
      </c>
      <c r="R1102" s="23" t="s">
        <v>34</v>
      </c>
      <c r="S1102" s="105"/>
      <c r="T1102" s="106"/>
      <c r="U1102" s="26">
        <v>300000</v>
      </c>
      <c r="V1102" s="70">
        <v>300000</v>
      </c>
      <c r="W1102" s="27">
        <v>146</v>
      </c>
      <c r="X1102" s="107"/>
      <c r="Y1102" s="107"/>
      <c r="Z1102" s="14"/>
      <c r="AA1102" s="5"/>
      <c r="AB1102" s="5"/>
    </row>
    <row r="1103" spans="1:28" ht="21.75" customHeight="1" x14ac:dyDescent="0.2">
      <c r="A1103" s="13"/>
      <c r="B1103" s="22" t="s">
        <v>33</v>
      </c>
      <c r="C1103" s="98"/>
      <c r="D1103" s="98"/>
      <c r="E1103" s="98"/>
      <c r="F1103" s="98"/>
      <c r="G1103" s="98"/>
      <c r="H1103" s="98"/>
      <c r="I1103" s="98"/>
      <c r="J1103" s="98"/>
      <c r="K1103" s="98"/>
      <c r="L1103" s="98"/>
      <c r="M1103" s="99"/>
      <c r="N1103" s="23">
        <v>644</v>
      </c>
      <c r="O1103" s="24">
        <v>5</v>
      </c>
      <c r="P1103" s="24">
        <v>3</v>
      </c>
      <c r="Q1103" s="25" t="s">
        <v>68</v>
      </c>
      <c r="R1103" s="23" t="s">
        <v>32</v>
      </c>
      <c r="S1103" s="105"/>
      <c r="T1103" s="106"/>
      <c r="U1103" s="26">
        <v>300000</v>
      </c>
      <c r="V1103" s="70">
        <v>300000</v>
      </c>
      <c r="W1103" s="27">
        <v>146</v>
      </c>
      <c r="X1103" s="107"/>
      <c r="Y1103" s="107"/>
      <c r="Z1103" s="14"/>
      <c r="AA1103" s="5"/>
      <c r="AB1103" s="5"/>
    </row>
    <row r="1104" spans="1:28" ht="12.75" customHeight="1" x14ac:dyDescent="0.2">
      <c r="A1104" s="13"/>
      <c r="B1104" s="22" t="s">
        <v>31</v>
      </c>
      <c r="C1104" s="98"/>
      <c r="D1104" s="98"/>
      <c r="E1104" s="98"/>
      <c r="F1104" s="98"/>
      <c r="G1104" s="98"/>
      <c r="H1104" s="98"/>
      <c r="I1104" s="98"/>
      <c r="J1104" s="98"/>
      <c r="K1104" s="98"/>
      <c r="L1104" s="98"/>
      <c r="M1104" s="99"/>
      <c r="N1104" s="23">
        <v>644</v>
      </c>
      <c r="O1104" s="24">
        <v>5</v>
      </c>
      <c r="P1104" s="24">
        <v>3</v>
      </c>
      <c r="Q1104" s="25" t="s">
        <v>68</v>
      </c>
      <c r="R1104" s="23" t="s">
        <v>30</v>
      </c>
      <c r="S1104" s="105"/>
      <c r="T1104" s="106"/>
      <c r="U1104" s="26">
        <v>300000</v>
      </c>
      <c r="V1104" s="70">
        <v>300000</v>
      </c>
      <c r="W1104" s="27">
        <v>146</v>
      </c>
      <c r="X1104" s="107"/>
      <c r="Y1104" s="107"/>
      <c r="Z1104" s="14"/>
      <c r="AA1104" s="5"/>
      <c r="AB1104" s="5"/>
    </row>
    <row r="1105" spans="1:28" ht="12.75" customHeight="1" x14ac:dyDescent="0.2">
      <c r="A1105" s="13"/>
      <c r="B1105" s="22" t="s">
        <v>59</v>
      </c>
      <c r="C1105" s="98"/>
      <c r="D1105" s="98"/>
      <c r="E1105" s="98"/>
      <c r="F1105" s="98"/>
      <c r="G1105" s="98"/>
      <c r="H1105" s="98"/>
      <c r="I1105" s="98"/>
      <c r="J1105" s="98"/>
      <c r="K1105" s="98"/>
      <c r="L1105" s="98"/>
      <c r="M1105" s="99"/>
      <c r="N1105" s="23">
        <v>644</v>
      </c>
      <c r="O1105" s="24">
        <v>5</v>
      </c>
      <c r="P1105" s="24">
        <v>5</v>
      </c>
      <c r="Q1105" s="25" t="s">
        <v>2</v>
      </c>
      <c r="R1105" s="23">
        <v>0</v>
      </c>
      <c r="S1105" s="105"/>
      <c r="T1105" s="106"/>
      <c r="U1105" s="26">
        <v>21896144.07</v>
      </c>
      <c r="V1105" s="70">
        <v>22445898.829999998</v>
      </c>
      <c r="W1105" s="27">
        <v>146</v>
      </c>
      <c r="X1105" s="107"/>
      <c r="Y1105" s="107"/>
      <c r="Z1105" s="14"/>
      <c r="AA1105" s="5"/>
      <c r="AB1105" s="5"/>
    </row>
    <row r="1106" spans="1:28" ht="32.25" customHeight="1" x14ac:dyDescent="0.2">
      <c r="A1106" s="13"/>
      <c r="B1106" s="22" t="s">
        <v>20</v>
      </c>
      <c r="C1106" s="98"/>
      <c r="D1106" s="98"/>
      <c r="E1106" s="98"/>
      <c r="F1106" s="98"/>
      <c r="G1106" s="98"/>
      <c r="H1106" s="98"/>
      <c r="I1106" s="98"/>
      <c r="J1106" s="98"/>
      <c r="K1106" s="98"/>
      <c r="L1106" s="98"/>
      <c r="M1106" s="99"/>
      <c r="N1106" s="23">
        <v>644</v>
      </c>
      <c r="O1106" s="24">
        <v>5</v>
      </c>
      <c r="P1106" s="24">
        <v>5</v>
      </c>
      <c r="Q1106" s="25" t="s">
        <v>19</v>
      </c>
      <c r="R1106" s="23">
        <v>0</v>
      </c>
      <c r="S1106" s="105"/>
      <c r="T1106" s="106"/>
      <c r="U1106" s="26">
        <v>21719124.07</v>
      </c>
      <c r="V1106" s="70">
        <v>22268878.829999998</v>
      </c>
      <c r="W1106" s="27">
        <v>146</v>
      </c>
      <c r="X1106" s="107"/>
      <c r="Y1106" s="107"/>
      <c r="Z1106" s="14"/>
      <c r="AA1106" s="5"/>
      <c r="AB1106" s="5"/>
    </row>
    <row r="1107" spans="1:28" ht="32.25" customHeight="1" x14ac:dyDescent="0.2">
      <c r="A1107" s="13"/>
      <c r="B1107" s="22" t="s">
        <v>58</v>
      </c>
      <c r="C1107" s="98"/>
      <c r="D1107" s="98"/>
      <c r="E1107" s="98"/>
      <c r="F1107" s="98"/>
      <c r="G1107" s="98"/>
      <c r="H1107" s="98"/>
      <c r="I1107" s="98"/>
      <c r="J1107" s="98"/>
      <c r="K1107" s="98"/>
      <c r="L1107" s="98"/>
      <c r="M1107" s="99"/>
      <c r="N1107" s="23">
        <v>644</v>
      </c>
      <c r="O1107" s="24">
        <v>5</v>
      </c>
      <c r="P1107" s="24">
        <v>5</v>
      </c>
      <c r="Q1107" s="25" t="s">
        <v>57</v>
      </c>
      <c r="R1107" s="23">
        <v>0</v>
      </c>
      <c r="S1107" s="105"/>
      <c r="T1107" s="106"/>
      <c r="U1107" s="26">
        <v>21719124.07</v>
      </c>
      <c r="V1107" s="70">
        <v>22268878.829999998</v>
      </c>
      <c r="W1107" s="27">
        <v>146</v>
      </c>
      <c r="X1107" s="107"/>
      <c r="Y1107" s="107"/>
      <c r="Z1107" s="14"/>
      <c r="AA1107" s="5"/>
      <c r="AB1107" s="5"/>
    </row>
    <row r="1108" spans="1:28" ht="12.75" customHeight="1" x14ac:dyDescent="0.2">
      <c r="A1108" s="13"/>
      <c r="B1108" s="22" t="s">
        <v>56</v>
      </c>
      <c r="C1108" s="98"/>
      <c r="D1108" s="98"/>
      <c r="E1108" s="98"/>
      <c r="F1108" s="98"/>
      <c r="G1108" s="98"/>
      <c r="H1108" s="98"/>
      <c r="I1108" s="98"/>
      <c r="J1108" s="98"/>
      <c r="K1108" s="98"/>
      <c r="L1108" s="98"/>
      <c r="M1108" s="99"/>
      <c r="N1108" s="23">
        <v>644</v>
      </c>
      <c r="O1108" s="24">
        <v>5</v>
      </c>
      <c r="P1108" s="24">
        <v>5</v>
      </c>
      <c r="Q1108" s="25" t="s">
        <v>55</v>
      </c>
      <c r="R1108" s="23">
        <v>0</v>
      </c>
      <c r="S1108" s="105"/>
      <c r="T1108" s="106"/>
      <c r="U1108" s="26">
        <v>21719124.07</v>
      </c>
      <c r="V1108" s="70">
        <v>22268878.829999998</v>
      </c>
      <c r="W1108" s="27">
        <v>146</v>
      </c>
      <c r="X1108" s="107"/>
      <c r="Y1108" s="107"/>
      <c r="Z1108" s="14"/>
      <c r="AA1108" s="5"/>
      <c r="AB1108" s="5"/>
    </row>
    <row r="1109" spans="1:28" ht="21.75" customHeight="1" x14ac:dyDescent="0.2">
      <c r="A1109" s="13"/>
      <c r="B1109" s="22" t="s">
        <v>54</v>
      </c>
      <c r="C1109" s="98"/>
      <c r="D1109" s="98"/>
      <c r="E1109" s="98"/>
      <c r="F1109" s="98"/>
      <c r="G1109" s="98"/>
      <c r="H1109" s="98"/>
      <c r="I1109" s="98"/>
      <c r="J1109" s="98"/>
      <c r="K1109" s="98"/>
      <c r="L1109" s="98"/>
      <c r="M1109" s="99"/>
      <c r="N1109" s="23">
        <v>644</v>
      </c>
      <c r="O1109" s="24">
        <v>5</v>
      </c>
      <c r="P1109" s="24">
        <v>5</v>
      </c>
      <c r="Q1109" s="25" t="s">
        <v>52</v>
      </c>
      <c r="R1109" s="23">
        <v>0</v>
      </c>
      <c r="S1109" s="105"/>
      <c r="T1109" s="106"/>
      <c r="U1109" s="26">
        <v>21719124.07</v>
      </c>
      <c r="V1109" s="70">
        <v>22268878.829999998</v>
      </c>
      <c r="W1109" s="27">
        <v>146</v>
      </c>
      <c r="X1109" s="107"/>
      <c r="Y1109" s="107"/>
      <c r="Z1109" s="14"/>
      <c r="AA1109" s="5"/>
      <c r="AB1109" s="5"/>
    </row>
    <row r="1110" spans="1:28" ht="21.75" customHeight="1" x14ac:dyDescent="0.2">
      <c r="A1110" s="13"/>
      <c r="B1110" s="22" t="s">
        <v>29</v>
      </c>
      <c r="C1110" s="98"/>
      <c r="D1110" s="98"/>
      <c r="E1110" s="98"/>
      <c r="F1110" s="98"/>
      <c r="G1110" s="98"/>
      <c r="H1110" s="98"/>
      <c r="I1110" s="98"/>
      <c r="J1110" s="98"/>
      <c r="K1110" s="98"/>
      <c r="L1110" s="98"/>
      <c r="M1110" s="99"/>
      <c r="N1110" s="23">
        <v>644</v>
      </c>
      <c r="O1110" s="24">
        <v>5</v>
      </c>
      <c r="P1110" s="24">
        <v>5</v>
      </c>
      <c r="Q1110" s="25" t="s">
        <v>52</v>
      </c>
      <c r="R1110" s="23" t="s">
        <v>28</v>
      </c>
      <c r="S1110" s="105"/>
      <c r="T1110" s="106"/>
      <c r="U1110" s="26">
        <v>21719124.07</v>
      </c>
      <c r="V1110" s="70">
        <v>22268878.829999998</v>
      </c>
      <c r="W1110" s="27">
        <v>146</v>
      </c>
      <c r="X1110" s="107"/>
      <c r="Y1110" s="107"/>
      <c r="Z1110" s="14"/>
      <c r="AA1110" s="5"/>
      <c r="AB1110" s="5"/>
    </row>
    <row r="1111" spans="1:28" ht="12.75" customHeight="1" x14ac:dyDescent="0.2">
      <c r="A1111" s="13"/>
      <c r="B1111" s="22" t="s">
        <v>27</v>
      </c>
      <c r="C1111" s="98"/>
      <c r="D1111" s="98"/>
      <c r="E1111" s="98"/>
      <c r="F1111" s="98"/>
      <c r="G1111" s="98"/>
      <c r="H1111" s="98"/>
      <c r="I1111" s="98"/>
      <c r="J1111" s="98"/>
      <c r="K1111" s="98"/>
      <c r="L1111" s="98"/>
      <c r="M1111" s="99"/>
      <c r="N1111" s="23">
        <v>644</v>
      </c>
      <c r="O1111" s="24">
        <v>5</v>
      </c>
      <c r="P1111" s="24">
        <v>5</v>
      </c>
      <c r="Q1111" s="25" t="s">
        <v>52</v>
      </c>
      <c r="R1111" s="23" t="s">
        <v>26</v>
      </c>
      <c r="S1111" s="105"/>
      <c r="T1111" s="106"/>
      <c r="U1111" s="26">
        <v>21719124.07</v>
      </c>
      <c r="V1111" s="70">
        <v>22268878.829999998</v>
      </c>
      <c r="W1111" s="27">
        <v>146</v>
      </c>
      <c r="X1111" s="107"/>
      <c r="Y1111" s="107"/>
      <c r="Z1111" s="14"/>
      <c r="AA1111" s="5"/>
      <c r="AB1111" s="5"/>
    </row>
    <row r="1112" spans="1:28" ht="32.25" customHeight="1" x14ac:dyDescent="0.2">
      <c r="A1112" s="13"/>
      <c r="B1112" s="22" t="s">
        <v>53</v>
      </c>
      <c r="C1112" s="98"/>
      <c r="D1112" s="98"/>
      <c r="E1112" s="98"/>
      <c r="F1112" s="98"/>
      <c r="G1112" s="98"/>
      <c r="H1112" s="98"/>
      <c r="I1112" s="98"/>
      <c r="J1112" s="98"/>
      <c r="K1112" s="98"/>
      <c r="L1112" s="98"/>
      <c r="M1112" s="99"/>
      <c r="N1112" s="23">
        <v>644</v>
      </c>
      <c r="O1112" s="24">
        <v>5</v>
      </c>
      <c r="P1112" s="24">
        <v>5</v>
      </c>
      <c r="Q1112" s="25" t="s">
        <v>52</v>
      </c>
      <c r="R1112" s="23" t="s">
        <v>51</v>
      </c>
      <c r="S1112" s="105"/>
      <c r="T1112" s="106"/>
      <c r="U1112" s="26">
        <v>21719124.07</v>
      </c>
      <c r="V1112" s="70">
        <v>22268878.829999998</v>
      </c>
      <c r="W1112" s="27">
        <v>146</v>
      </c>
      <c r="X1112" s="107"/>
      <c r="Y1112" s="107"/>
      <c r="Z1112" s="14"/>
      <c r="AA1112" s="5"/>
      <c r="AB1112" s="5"/>
    </row>
    <row r="1113" spans="1:28" ht="12.75" customHeight="1" x14ac:dyDescent="0.2">
      <c r="A1113" s="13"/>
      <c r="B1113" s="22" t="s">
        <v>50</v>
      </c>
      <c r="C1113" s="98"/>
      <c r="D1113" s="98"/>
      <c r="E1113" s="98"/>
      <c r="F1113" s="98"/>
      <c r="G1113" s="98"/>
      <c r="H1113" s="98"/>
      <c r="I1113" s="98"/>
      <c r="J1113" s="98"/>
      <c r="K1113" s="98"/>
      <c r="L1113" s="98"/>
      <c r="M1113" s="99"/>
      <c r="N1113" s="23">
        <v>644</v>
      </c>
      <c r="O1113" s="24">
        <v>5</v>
      </c>
      <c r="P1113" s="24">
        <v>5</v>
      </c>
      <c r="Q1113" s="25" t="s">
        <v>49</v>
      </c>
      <c r="R1113" s="23">
        <v>0</v>
      </c>
      <c r="S1113" s="105"/>
      <c r="T1113" s="106"/>
      <c r="U1113" s="26">
        <v>177020</v>
      </c>
      <c r="V1113" s="70">
        <v>177020</v>
      </c>
      <c r="W1113" s="27">
        <v>146</v>
      </c>
      <c r="X1113" s="107"/>
      <c r="Y1113" s="107"/>
      <c r="Z1113" s="14"/>
      <c r="AA1113" s="5"/>
      <c r="AB1113" s="5"/>
    </row>
    <row r="1114" spans="1:28" ht="12.75" customHeight="1" x14ac:dyDescent="0.2">
      <c r="A1114" s="13"/>
      <c r="B1114" s="22" t="s">
        <v>48</v>
      </c>
      <c r="C1114" s="98"/>
      <c r="D1114" s="98"/>
      <c r="E1114" s="98"/>
      <c r="F1114" s="98"/>
      <c r="G1114" s="98"/>
      <c r="H1114" s="98"/>
      <c r="I1114" s="98"/>
      <c r="J1114" s="98"/>
      <c r="K1114" s="98"/>
      <c r="L1114" s="98"/>
      <c r="M1114" s="99"/>
      <c r="N1114" s="23">
        <v>644</v>
      </c>
      <c r="O1114" s="24">
        <v>5</v>
      </c>
      <c r="P1114" s="24">
        <v>5</v>
      </c>
      <c r="Q1114" s="25" t="s">
        <v>47</v>
      </c>
      <c r="R1114" s="23">
        <v>0</v>
      </c>
      <c r="S1114" s="105"/>
      <c r="T1114" s="106"/>
      <c r="U1114" s="26">
        <v>177020</v>
      </c>
      <c r="V1114" s="70">
        <v>177020</v>
      </c>
      <c r="W1114" s="27">
        <v>146</v>
      </c>
      <c r="X1114" s="107"/>
      <c r="Y1114" s="107"/>
      <c r="Z1114" s="14"/>
      <c r="AA1114" s="5"/>
      <c r="AB1114" s="5"/>
    </row>
    <row r="1115" spans="1:28" ht="21.75" customHeight="1" x14ac:dyDescent="0.2">
      <c r="A1115" s="13"/>
      <c r="B1115" s="22" t="s">
        <v>46</v>
      </c>
      <c r="C1115" s="98"/>
      <c r="D1115" s="98"/>
      <c r="E1115" s="98"/>
      <c r="F1115" s="98"/>
      <c r="G1115" s="98"/>
      <c r="H1115" s="98"/>
      <c r="I1115" s="98"/>
      <c r="J1115" s="98"/>
      <c r="K1115" s="98"/>
      <c r="L1115" s="98"/>
      <c r="M1115" s="99"/>
      <c r="N1115" s="23">
        <v>644</v>
      </c>
      <c r="O1115" s="24">
        <v>5</v>
      </c>
      <c r="P1115" s="24">
        <v>5</v>
      </c>
      <c r="Q1115" s="25" t="s">
        <v>45</v>
      </c>
      <c r="R1115" s="23">
        <v>0</v>
      </c>
      <c r="S1115" s="105"/>
      <c r="T1115" s="106"/>
      <c r="U1115" s="26">
        <v>177020</v>
      </c>
      <c r="V1115" s="70">
        <v>177020</v>
      </c>
      <c r="W1115" s="27">
        <v>146</v>
      </c>
      <c r="X1115" s="107"/>
      <c r="Y1115" s="107"/>
      <c r="Z1115" s="14"/>
      <c r="AA1115" s="5"/>
      <c r="AB1115" s="5"/>
    </row>
    <row r="1116" spans="1:28" ht="21.75" customHeight="1" x14ac:dyDescent="0.2">
      <c r="A1116" s="13"/>
      <c r="B1116" s="22" t="s">
        <v>35</v>
      </c>
      <c r="C1116" s="98"/>
      <c r="D1116" s="98"/>
      <c r="E1116" s="98"/>
      <c r="F1116" s="98"/>
      <c r="G1116" s="98"/>
      <c r="H1116" s="98"/>
      <c r="I1116" s="98"/>
      <c r="J1116" s="98"/>
      <c r="K1116" s="98"/>
      <c r="L1116" s="98"/>
      <c r="M1116" s="99"/>
      <c r="N1116" s="23">
        <v>644</v>
      </c>
      <c r="O1116" s="24">
        <v>5</v>
      </c>
      <c r="P1116" s="24">
        <v>5</v>
      </c>
      <c r="Q1116" s="25" t="s">
        <v>45</v>
      </c>
      <c r="R1116" s="23" t="s">
        <v>34</v>
      </c>
      <c r="S1116" s="105"/>
      <c r="T1116" s="106"/>
      <c r="U1116" s="26">
        <v>177020</v>
      </c>
      <c r="V1116" s="70">
        <v>177020</v>
      </c>
      <c r="W1116" s="27">
        <v>146</v>
      </c>
      <c r="X1116" s="107"/>
      <c r="Y1116" s="107"/>
      <c r="Z1116" s="14"/>
      <c r="AA1116" s="5"/>
      <c r="AB1116" s="5"/>
    </row>
    <row r="1117" spans="1:28" ht="21.75" customHeight="1" x14ac:dyDescent="0.2">
      <c r="A1117" s="13"/>
      <c r="B1117" s="22" t="s">
        <v>33</v>
      </c>
      <c r="C1117" s="98"/>
      <c r="D1117" s="98"/>
      <c r="E1117" s="98"/>
      <c r="F1117" s="98"/>
      <c r="G1117" s="98"/>
      <c r="H1117" s="98"/>
      <c r="I1117" s="98"/>
      <c r="J1117" s="98"/>
      <c r="K1117" s="98"/>
      <c r="L1117" s="98"/>
      <c r="M1117" s="99"/>
      <c r="N1117" s="23">
        <v>644</v>
      </c>
      <c r="O1117" s="24">
        <v>5</v>
      </c>
      <c r="P1117" s="24">
        <v>5</v>
      </c>
      <c r="Q1117" s="25" t="s">
        <v>45</v>
      </c>
      <c r="R1117" s="23" t="s">
        <v>32</v>
      </c>
      <c r="S1117" s="105"/>
      <c r="T1117" s="106"/>
      <c r="U1117" s="26">
        <v>177020</v>
      </c>
      <c r="V1117" s="70">
        <v>177020</v>
      </c>
      <c r="W1117" s="27">
        <v>146</v>
      </c>
      <c r="X1117" s="107"/>
      <c r="Y1117" s="107"/>
      <c r="Z1117" s="14"/>
      <c r="AA1117" s="5"/>
      <c r="AB1117" s="5"/>
    </row>
    <row r="1118" spans="1:28" ht="12.75" customHeight="1" x14ac:dyDescent="0.2">
      <c r="A1118" s="13"/>
      <c r="B1118" s="22" t="s">
        <v>31</v>
      </c>
      <c r="C1118" s="98"/>
      <c r="D1118" s="98"/>
      <c r="E1118" s="98"/>
      <c r="F1118" s="98"/>
      <c r="G1118" s="98"/>
      <c r="H1118" s="98"/>
      <c r="I1118" s="98"/>
      <c r="J1118" s="98"/>
      <c r="K1118" s="98"/>
      <c r="L1118" s="98"/>
      <c r="M1118" s="99"/>
      <c r="N1118" s="23">
        <v>644</v>
      </c>
      <c r="O1118" s="24">
        <v>5</v>
      </c>
      <c r="P1118" s="24">
        <v>5</v>
      </c>
      <c r="Q1118" s="25" t="s">
        <v>45</v>
      </c>
      <c r="R1118" s="23" t="s">
        <v>30</v>
      </c>
      <c r="S1118" s="105"/>
      <c r="T1118" s="106"/>
      <c r="U1118" s="26">
        <v>177020</v>
      </c>
      <c r="V1118" s="70">
        <v>177020</v>
      </c>
      <c r="W1118" s="27">
        <v>146</v>
      </c>
      <c r="X1118" s="107"/>
      <c r="Y1118" s="107"/>
      <c r="Z1118" s="14"/>
      <c r="AA1118" s="5"/>
      <c r="AB1118" s="5"/>
    </row>
    <row r="1119" spans="1:28" ht="12.75" customHeight="1" x14ac:dyDescent="0.2">
      <c r="A1119" s="13"/>
      <c r="B1119" s="22" t="s">
        <v>22</v>
      </c>
      <c r="C1119" s="98"/>
      <c r="D1119" s="98"/>
      <c r="E1119" s="98"/>
      <c r="F1119" s="98"/>
      <c r="G1119" s="98"/>
      <c r="H1119" s="98"/>
      <c r="I1119" s="98"/>
      <c r="J1119" s="98"/>
      <c r="K1119" s="98"/>
      <c r="L1119" s="98"/>
      <c r="M1119" s="99"/>
      <c r="N1119" s="23">
        <v>644</v>
      </c>
      <c r="O1119" s="24">
        <v>10</v>
      </c>
      <c r="P1119" s="24">
        <v>0</v>
      </c>
      <c r="Q1119" s="25" t="s">
        <v>2</v>
      </c>
      <c r="R1119" s="23">
        <v>0</v>
      </c>
      <c r="S1119" s="105"/>
      <c r="T1119" s="106"/>
      <c r="U1119" s="26">
        <v>3361000</v>
      </c>
      <c r="V1119" s="70">
        <v>3596273.68</v>
      </c>
      <c r="W1119" s="27">
        <v>146</v>
      </c>
      <c r="X1119" s="107"/>
      <c r="Y1119" s="107"/>
      <c r="Z1119" s="14"/>
      <c r="AA1119" s="5"/>
      <c r="AB1119" s="5"/>
    </row>
    <row r="1120" spans="1:28" ht="12.75" customHeight="1" x14ac:dyDescent="0.2">
      <c r="A1120" s="13"/>
      <c r="B1120" s="22" t="s">
        <v>21</v>
      </c>
      <c r="C1120" s="98"/>
      <c r="D1120" s="98"/>
      <c r="E1120" s="98"/>
      <c r="F1120" s="98"/>
      <c r="G1120" s="98"/>
      <c r="H1120" s="98"/>
      <c r="I1120" s="98"/>
      <c r="J1120" s="98"/>
      <c r="K1120" s="98"/>
      <c r="L1120" s="98"/>
      <c r="M1120" s="99"/>
      <c r="N1120" s="23">
        <v>644</v>
      </c>
      <c r="O1120" s="24">
        <v>10</v>
      </c>
      <c r="P1120" s="24">
        <v>4</v>
      </c>
      <c r="Q1120" s="25" t="s">
        <v>2</v>
      </c>
      <c r="R1120" s="23">
        <v>0</v>
      </c>
      <c r="S1120" s="105"/>
      <c r="T1120" s="106"/>
      <c r="U1120" s="26">
        <v>3361000</v>
      </c>
      <c r="V1120" s="70">
        <v>3596273.68</v>
      </c>
      <c r="W1120" s="27">
        <v>146</v>
      </c>
      <c r="X1120" s="107"/>
      <c r="Y1120" s="107"/>
      <c r="Z1120" s="14"/>
      <c r="AA1120" s="5"/>
      <c r="AB1120" s="5"/>
    </row>
    <row r="1121" spans="1:28" ht="32.25" customHeight="1" x14ac:dyDescent="0.2">
      <c r="A1121" s="13"/>
      <c r="B1121" s="22" t="s">
        <v>20</v>
      </c>
      <c r="C1121" s="98"/>
      <c r="D1121" s="98"/>
      <c r="E1121" s="98"/>
      <c r="F1121" s="98"/>
      <c r="G1121" s="98"/>
      <c r="H1121" s="98"/>
      <c r="I1121" s="98"/>
      <c r="J1121" s="98"/>
      <c r="K1121" s="98"/>
      <c r="L1121" s="98"/>
      <c r="M1121" s="99"/>
      <c r="N1121" s="23">
        <v>644</v>
      </c>
      <c r="O1121" s="24">
        <v>10</v>
      </c>
      <c r="P1121" s="24">
        <v>4</v>
      </c>
      <c r="Q1121" s="25" t="s">
        <v>19</v>
      </c>
      <c r="R1121" s="23">
        <v>0</v>
      </c>
      <c r="S1121" s="105"/>
      <c r="T1121" s="106"/>
      <c r="U1121" s="26">
        <v>3361000</v>
      </c>
      <c r="V1121" s="70">
        <v>3596273.68</v>
      </c>
      <c r="W1121" s="27">
        <v>146</v>
      </c>
      <c r="X1121" s="107"/>
      <c r="Y1121" s="107"/>
      <c r="Z1121" s="14"/>
      <c r="AA1121" s="5"/>
      <c r="AB1121" s="5"/>
    </row>
    <row r="1122" spans="1:28" ht="12.75" customHeight="1" x14ac:dyDescent="0.2">
      <c r="A1122" s="13"/>
      <c r="B1122" s="22" t="s">
        <v>18</v>
      </c>
      <c r="C1122" s="98"/>
      <c r="D1122" s="98"/>
      <c r="E1122" s="98"/>
      <c r="F1122" s="98"/>
      <c r="G1122" s="98"/>
      <c r="H1122" s="98"/>
      <c r="I1122" s="98"/>
      <c r="J1122" s="98"/>
      <c r="K1122" s="98"/>
      <c r="L1122" s="98"/>
      <c r="M1122" s="99"/>
      <c r="N1122" s="23">
        <v>644</v>
      </c>
      <c r="O1122" s="24">
        <v>10</v>
      </c>
      <c r="P1122" s="24">
        <v>4</v>
      </c>
      <c r="Q1122" s="25" t="s">
        <v>17</v>
      </c>
      <c r="R1122" s="23">
        <v>0</v>
      </c>
      <c r="S1122" s="105"/>
      <c r="T1122" s="106"/>
      <c r="U1122" s="26">
        <v>3361000</v>
      </c>
      <c r="V1122" s="70">
        <v>3596273.68</v>
      </c>
      <c r="W1122" s="27">
        <v>146</v>
      </c>
      <c r="X1122" s="107"/>
      <c r="Y1122" s="107"/>
      <c r="Z1122" s="14"/>
      <c r="AA1122" s="5"/>
      <c r="AB1122" s="5"/>
    </row>
    <row r="1123" spans="1:28" ht="21.75" customHeight="1" x14ac:dyDescent="0.2">
      <c r="A1123" s="13"/>
      <c r="B1123" s="22" t="s">
        <v>16</v>
      </c>
      <c r="C1123" s="98"/>
      <c r="D1123" s="98"/>
      <c r="E1123" s="98"/>
      <c r="F1123" s="98"/>
      <c r="G1123" s="98"/>
      <c r="H1123" s="98"/>
      <c r="I1123" s="98"/>
      <c r="J1123" s="98"/>
      <c r="K1123" s="98"/>
      <c r="L1123" s="98"/>
      <c r="M1123" s="99"/>
      <c r="N1123" s="23">
        <v>644</v>
      </c>
      <c r="O1123" s="24">
        <v>10</v>
      </c>
      <c r="P1123" s="24">
        <v>4</v>
      </c>
      <c r="Q1123" s="25" t="s">
        <v>15</v>
      </c>
      <c r="R1123" s="23">
        <v>0</v>
      </c>
      <c r="S1123" s="105"/>
      <c r="T1123" s="106"/>
      <c r="U1123" s="26">
        <v>3361000</v>
      </c>
      <c r="V1123" s="70">
        <v>3596273.68</v>
      </c>
      <c r="W1123" s="27">
        <v>146</v>
      </c>
      <c r="X1123" s="107"/>
      <c r="Y1123" s="107"/>
      <c r="Z1123" s="14"/>
      <c r="AA1123" s="5"/>
      <c r="AB1123" s="5"/>
    </row>
    <row r="1124" spans="1:28" ht="53.25" customHeight="1" x14ac:dyDescent="0.2">
      <c r="A1124" s="13"/>
      <c r="B1124" s="22" t="s">
        <v>12</v>
      </c>
      <c r="C1124" s="98"/>
      <c r="D1124" s="98"/>
      <c r="E1124" s="98"/>
      <c r="F1124" s="98"/>
      <c r="G1124" s="98"/>
      <c r="H1124" s="98"/>
      <c r="I1124" s="98"/>
      <c r="J1124" s="98"/>
      <c r="K1124" s="98"/>
      <c r="L1124" s="98"/>
      <c r="M1124" s="99"/>
      <c r="N1124" s="23">
        <v>644</v>
      </c>
      <c r="O1124" s="24">
        <v>10</v>
      </c>
      <c r="P1124" s="24">
        <v>4</v>
      </c>
      <c r="Q1124" s="25" t="s">
        <v>11</v>
      </c>
      <c r="R1124" s="23">
        <v>0</v>
      </c>
      <c r="S1124" s="105"/>
      <c r="T1124" s="106"/>
      <c r="U1124" s="26">
        <v>3361000</v>
      </c>
      <c r="V1124" s="70">
        <v>3596273.68</v>
      </c>
      <c r="W1124" s="27">
        <v>146</v>
      </c>
      <c r="X1124" s="107"/>
      <c r="Y1124" s="107"/>
      <c r="Z1124" s="14"/>
      <c r="AA1124" s="5"/>
      <c r="AB1124" s="5"/>
    </row>
    <row r="1125" spans="1:28" ht="12.75" customHeight="1" x14ac:dyDescent="0.2">
      <c r="A1125" s="13"/>
      <c r="B1125" s="22" t="s">
        <v>9</v>
      </c>
      <c r="C1125" s="98"/>
      <c r="D1125" s="98"/>
      <c r="E1125" s="98"/>
      <c r="F1125" s="98"/>
      <c r="G1125" s="98"/>
      <c r="H1125" s="98"/>
      <c r="I1125" s="98"/>
      <c r="J1125" s="98"/>
      <c r="K1125" s="98"/>
      <c r="L1125" s="98"/>
      <c r="M1125" s="99"/>
      <c r="N1125" s="23">
        <v>644</v>
      </c>
      <c r="O1125" s="24">
        <v>10</v>
      </c>
      <c r="P1125" s="24">
        <v>4</v>
      </c>
      <c r="Q1125" s="25" t="s">
        <v>11</v>
      </c>
      <c r="R1125" s="23" t="s">
        <v>8</v>
      </c>
      <c r="S1125" s="105"/>
      <c r="T1125" s="106"/>
      <c r="U1125" s="26">
        <v>3361000</v>
      </c>
      <c r="V1125" s="70">
        <v>3596273.68</v>
      </c>
      <c r="W1125" s="27">
        <v>146</v>
      </c>
      <c r="X1125" s="107"/>
      <c r="Y1125" s="107"/>
      <c r="Z1125" s="14"/>
      <c r="AA1125" s="5"/>
      <c r="AB1125" s="5"/>
    </row>
    <row r="1126" spans="1:28" ht="21.75" customHeight="1" x14ac:dyDescent="0.2">
      <c r="A1126" s="13"/>
      <c r="B1126" s="22" t="s">
        <v>7</v>
      </c>
      <c r="C1126" s="98"/>
      <c r="D1126" s="98"/>
      <c r="E1126" s="98"/>
      <c r="F1126" s="98"/>
      <c r="G1126" s="98"/>
      <c r="H1126" s="98"/>
      <c r="I1126" s="98"/>
      <c r="J1126" s="98"/>
      <c r="K1126" s="98"/>
      <c r="L1126" s="98"/>
      <c r="M1126" s="99"/>
      <c r="N1126" s="23">
        <v>644</v>
      </c>
      <c r="O1126" s="24">
        <v>10</v>
      </c>
      <c r="P1126" s="24">
        <v>4</v>
      </c>
      <c r="Q1126" s="25" t="s">
        <v>11</v>
      </c>
      <c r="R1126" s="23" t="s">
        <v>6</v>
      </c>
      <c r="S1126" s="105"/>
      <c r="T1126" s="106"/>
      <c r="U1126" s="26">
        <v>3361000</v>
      </c>
      <c r="V1126" s="70">
        <v>3596273.68</v>
      </c>
      <c r="W1126" s="27">
        <v>146</v>
      </c>
      <c r="X1126" s="107"/>
      <c r="Y1126" s="107"/>
      <c r="Z1126" s="14"/>
      <c r="AA1126" s="5"/>
      <c r="AB1126" s="5"/>
    </row>
    <row r="1127" spans="1:28" ht="12.75" customHeight="1" x14ac:dyDescent="0.2">
      <c r="A1127" s="13"/>
      <c r="B1127" s="22" t="s">
        <v>5</v>
      </c>
      <c r="C1127" s="98"/>
      <c r="D1127" s="98"/>
      <c r="E1127" s="98"/>
      <c r="F1127" s="98"/>
      <c r="G1127" s="98"/>
      <c r="H1127" s="98"/>
      <c r="I1127" s="98"/>
      <c r="J1127" s="98"/>
      <c r="K1127" s="98"/>
      <c r="L1127" s="98"/>
      <c r="M1127" s="99"/>
      <c r="N1127" s="23">
        <v>644</v>
      </c>
      <c r="O1127" s="24">
        <v>10</v>
      </c>
      <c r="P1127" s="24">
        <v>4</v>
      </c>
      <c r="Q1127" s="25" t="s">
        <v>11</v>
      </c>
      <c r="R1127" s="23" t="s">
        <v>3</v>
      </c>
      <c r="S1127" s="105"/>
      <c r="T1127" s="106"/>
      <c r="U1127" s="26">
        <v>3361000</v>
      </c>
      <c r="V1127" s="70">
        <v>3596273.68</v>
      </c>
      <c r="W1127" s="27">
        <v>146</v>
      </c>
      <c r="X1127" s="107"/>
      <c r="Y1127" s="107"/>
      <c r="Z1127" s="14"/>
      <c r="AA1127" s="5"/>
      <c r="AB1127" s="5"/>
    </row>
    <row r="1128" spans="1:28" ht="0.75" customHeight="1" x14ac:dyDescent="0.2">
      <c r="A1128" s="13"/>
      <c r="B1128" s="54" t="s">
        <v>2</v>
      </c>
      <c r="C1128" s="54"/>
      <c r="D1128" s="54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>
        <v>0</v>
      </c>
      <c r="O1128" s="54">
        <v>0</v>
      </c>
      <c r="P1128" s="54">
        <v>0</v>
      </c>
      <c r="Q1128" s="54" t="s">
        <v>1</v>
      </c>
      <c r="R1128" s="54" t="s">
        <v>0</v>
      </c>
      <c r="S1128" s="54"/>
      <c r="T1128" s="54"/>
      <c r="U1128" s="75">
        <v>1581401173.8599999</v>
      </c>
      <c r="V1128" s="76">
        <v>1611807566.4300001</v>
      </c>
      <c r="W1128" s="56">
        <v>146</v>
      </c>
      <c r="X1128" s="56"/>
      <c r="Y1128" s="56"/>
      <c r="Z1128" s="14"/>
      <c r="AA1128" s="1"/>
      <c r="AB1128" s="5"/>
    </row>
    <row r="1129" spans="1:28" ht="15" customHeight="1" thickBot="1" x14ac:dyDescent="0.25">
      <c r="A1129" s="13"/>
      <c r="B1129" s="57" t="s">
        <v>573</v>
      </c>
      <c r="C1129" s="58"/>
      <c r="D1129" s="58"/>
      <c r="E1129" s="58"/>
      <c r="F1129" s="58"/>
      <c r="G1129" s="58"/>
      <c r="H1129" s="58"/>
      <c r="I1129" s="58"/>
      <c r="J1129" s="58"/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77">
        <v>1581401173.8599999</v>
      </c>
      <c r="V1129" s="78">
        <v>1611807566.4300001</v>
      </c>
      <c r="W1129" s="60"/>
      <c r="X1129" s="60"/>
      <c r="Y1129" s="60"/>
      <c r="Z1129" s="14"/>
      <c r="AA1129" s="1"/>
      <c r="AB1129" s="5"/>
    </row>
    <row r="1130" spans="1:28" ht="12.75" customHeight="1" x14ac:dyDescent="0.2">
      <c r="A1130" s="34"/>
      <c r="B1130" s="3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34"/>
      <c r="R1130" s="36"/>
      <c r="S1130" s="36"/>
      <c r="T1130" s="36"/>
      <c r="U1130" s="1"/>
      <c r="V1130" s="4"/>
      <c r="W1130" s="4"/>
      <c r="X1130" s="4"/>
      <c r="Y1130" s="5"/>
      <c r="Z1130" s="5"/>
      <c r="AA1130" s="5"/>
      <c r="AB1130" s="5"/>
    </row>
    <row r="1131" spans="1:28" ht="15" customHeight="1" x14ac:dyDescent="0.25">
      <c r="A1131" s="15"/>
      <c r="B1131" s="84" t="s">
        <v>602</v>
      </c>
      <c r="C1131" s="84"/>
      <c r="D1131" s="84"/>
      <c r="E1131" s="84"/>
      <c r="F1131" s="84"/>
      <c r="G1131" s="84"/>
      <c r="H1131" s="84"/>
      <c r="I1131" s="84"/>
      <c r="J1131" s="84"/>
      <c r="K1131" s="84"/>
      <c r="L1131" s="84"/>
      <c r="M1131" s="84"/>
      <c r="N1131" s="84"/>
      <c r="O1131" s="84"/>
      <c r="P1131" s="85"/>
      <c r="Q1131" s="85"/>
      <c r="R1131" s="85"/>
      <c r="S1131" s="85"/>
      <c r="T1131" s="86"/>
      <c r="U1131" s="86"/>
      <c r="V1131" s="4"/>
      <c r="W1131" s="4"/>
      <c r="X1131" s="4"/>
      <c r="Y1131" s="5"/>
      <c r="Z1131" s="5"/>
      <c r="AA1131" s="5"/>
      <c r="AB1131" s="5"/>
    </row>
    <row r="1132" spans="1:28" ht="15" customHeight="1" x14ac:dyDescent="0.25">
      <c r="A1132" s="15"/>
      <c r="B1132" s="87" t="s">
        <v>603</v>
      </c>
      <c r="C1132" s="87"/>
      <c r="D1132" s="87"/>
      <c r="E1132" s="87"/>
      <c r="F1132" s="87"/>
      <c r="G1132" s="87"/>
      <c r="H1132" s="87"/>
      <c r="I1132" s="87"/>
      <c r="J1132" s="87"/>
      <c r="K1132" s="87"/>
      <c r="L1132" s="87"/>
      <c r="M1132" s="87"/>
      <c r="N1132" s="87"/>
      <c r="O1132" s="87"/>
      <c r="P1132" s="87"/>
      <c r="Q1132" s="87"/>
      <c r="R1132" s="87"/>
      <c r="S1132" s="87"/>
      <c r="T1132" s="87"/>
      <c r="U1132" s="87"/>
      <c r="V1132" s="4"/>
      <c r="W1132" s="4"/>
      <c r="X1132" s="4"/>
      <c r="Y1132" s="5"/>
      <c r="Z1132" s="5"/>
      <c r="AA1132" s="5"/>
      <c r="AB1132" s="5"/>
    </row>
    <row r="1133" spans="1:28" ht="15" customHeight="1" x14ac:dyDescent="0.25">
      <c r="A1133" s="5"/>
      <c r="B1133" s="87" t="s">
        <v>604</v>
      </c>
      <c r="C1133" s="87"/>
      <c r="D1133" s="87"/>
      <c r="E1133" s="87"/>
      <c r="F1133" s="87"/>
      <c r="G1133" s="87"/>
      <c r="H1133" s="87"/>
      <c r="I1133" s="87"/>
      <c r="J1133" s="87"/>
      <c r="K1133" s="87"/>
      <c r="L1133" s="87"/>
      <c r="M1133" s="87"/>
      <c r="N1133" s="87"/>
      <c r="O1133" s="87"/>
      <c r="P1133" s="88"/>
      <c r="Q1133" s="88"/>
      <c r="R1133" s="88"/>
      <c r="S1133" s="88"/>
      <c r="T1133" s="88"/>
      <c r="U1133" s="88"/>
      <c r="V1133" s="71"/>
      <c r="W1133" s="5"/>
      <c r="X1133" s="5"/>
      <c r="Y1133" s="5"/>
      <c r="Z1133" s="5"/>
      <c r="AA1133" s="5"/>
      <c r="AB1133" s="5"/>
    </row>
    <row r="1134" spans="1:28" ht="15" customHeight="1" x14ac:dyDescent="0.25">
      <c r="A1134" s="5"/>
      <c r="B1134" s="87" t="s">
        <v>605</v>
      </c>
      <c r="C1134" s="87"/>
      <c r="D1134" s="87"/>
      <c r="E1134" s="87"/>
      <c r="F1134" s="87"/>
      <c r="G1134" s="87"/>
      <c r="H1134" s="87"/>
      <c r="I1134" s="87"/>
      <c r="J1134" s="87"/>
      <c r="K1134" s="87"/>
      <c r="L1134" s="87"/>
      <c r="M1134" s="87"/>
      <c r="N1134" s="87"/>
      <c r="O1134" s="87"/>
      <c r="P1134" s="89"/>
      <c r="Q1134" s="89"/>
      <c r="R1134" s="89"/>
      <c r="S1134" s="89"/>
      <c r="T1134" s="89"/>
      <c r="U1134" s="89"/>
      <c r="V1134" s="5"/>
      <c r="W1134" s="5"/>
      <c r="X1134" s="5"/>
      <c r="Y1134" s="5"/>
      <c r="Z1134" s="5"/>
      <c r="AA1134" s="5"/>
      <c r="AB1134" s="5"/>
    </row>
    <row r="1135" spans="1:28" ht="15" customHeight="1" x14ac:dyDescent="0.25">
      <c r="A1135" s="5"/>
      <c r="B1135" s="90" t="s">
        <v>603</v>
      </c>
      <c r="C1135" s="90"/>
      <c r="D1135" s="90"/>
      <c r="E1135" s="90"/>
      <c r="F1135" s="90"/>
      <c r="G1135" s="90"/>
      <c r="H1135" s="90"/>
      <c r="I1135" s="90"/>
      <c r="J1135" s="90"/>
      <c r="K1135" s="90"/>
      <c r="L1135" s="90"/>
      <c r="M1135" s="90"/>
      <c r="N1135" s="90"/>
      <c r="O1135" s="90"/>
      <c r="P1135" s="90"/>
      <c r="Q1135" s="90"/>
      <c r="R1135" s="90"/>
      <c r="S1135" s="90"/>
      <c r="T1135" s="90"/>
      <c r="U1135" s="90"/>
      <c r="V1135" s="5"/>
      <c r="W1135" s="5"/>
      <c r="X1135" s="5"/>
      <c r="Y1135" s="5"/>
      <c r="Z1135" s="5"/>
      <c r="AA1135" s="5"/>
      <c r="AB1135" s="5"/>
    </row>
    <row r="1136" spans="1:28" ht="15" customHeight="1" x14ac:dyDescent="0.25">
      <c r="B1136" s="90" t="s">
        <v>606</v>
      </c>
      <c r="C1136" s="90"/>
      <c r="D1136" s="90"/>
      <c r="E1136" s="90"/>
      <c r="F1136" s="90"/>
      <c r="G1136" s="90"/>
      <c r="H1136" s="90"/>
      <c r="I1136" s="90"/>
      <c r="J1136" s="90"/>
      <c r="K1136" s="90"/>
      <c r="L1136" s="90"/>
      <c r="M1136" s="90"/>
      <c r="N1136" s="90"/>
      <c r="O1136" s="90"/>
      <c r="P1136" s="90"/>
      <c r="Q1136" s="90"/>
      <c r="R1136" s="90" t="s">
        <v>607</v>
      </c>
      <c r="S1136" s="90"/>
      <c r="T1136" s="90"/>
      <c r="U1136" s="90"/>
    </row>
  </sheetData>
  <mergeCells count="3360">
    <mergeCell ref="C8:M8"/>
    <mergeCell ref="S8:T8"/>
    <mergeCell ref="X8:Y8"/>
    <mergeCell ref="C9:M9"/>
    <mergeCell ref="S9:T9"/>
    <mergeCell ref="X9:Y9"/>
    <mergeCell ref="C14:M14"/>
    <mergeCell ref="S14:T14"/>
    <mergeCell ref="X14:Y14"/>
    <mergeCell ref="C15:M15"/>
    <mergeCell ref="S15:T15"/>
    <mergeCell ref="X15:Y15"/>
    <mergeCell ref="C12:M12"/>
    <mergeCell ref="S12:T12"/>
    <mergeCell ref="X12:Y12"/>
    <mergeCell ref="C13:M13"/>
    <mergeCell ref="S13:T13"/>
    <mergeCell ref="X13:Y13"/>
    <mergeCell ref="C10:M10"/>
    <mergeCell ref="S10:T10"/>
    <mergeCell ref="X10:Y10"/>
    <mergeCell ref="C11:M11"/>
    <mergeCell ref="S11:T11"/>
    <mergeCell ref="X11:Y11"/>
    <mergeCell ref="C20:M20"/>
    <mergeCell ref="S20:T20"/>
    <mergeCell ref="X20:Y20"/>
    <mergeCell ref="C21:M21"/>
    <mergeCell ref="S21:T21"/>
    <mergeCell ref="X21:Y21"/>
    <mergeCell ref="C18:M18"/>
    <mergeCell ref="S18:T18"/>
    <mergeCell ref="X18:Y18"/>
    <mergeCell ref="C19:M19"/>
    <mergeCell ref="S19:T19"/>
    <mergeCell ref="X19:Y19"/>
    <mergeCell ref="C16:M16"/>
    <mergeCell ref="S16:T16"/>
    <mergeCell ref="X16:Y16"/>
    <mergeCell ref="C17:M17"/>
    <mergeCell ref="S17:T17"/>
    <mergeCell ref="X17:Y17"/>
    <mergeCell ref="C26:M26"/>
    <mergeCell ref="S26:T26"/>
    <mergeCell ref="X26:Y26"/>
    <mergeCell ref="C27:M27"/>
    <mergeCell ref="S27:T27"/>
    <mergeCell ref="X27:Y27"/>
    <mergeCell ref="C24:M24"/>
    <mergeCell ref="S24:T24"/>
    <mergeCell ref="X24:Y24"/>
    <mergeCell ref="C25:M25"/>
    <mergeCell ref="S25:T25"/>
    <mergeCell ref="X25:Y25"/>
    <mergeCell ref="C22:M22"/>
    <mergeCell ref="S22:T22"/>
    <mergeCell ref="X22:Y22"/>
    <mergeCell ref="C23:M23"/>
    <mergeCell ref="S23:T23"/>
    <mergeCell ref="X23:Y23"/>
    <mergeCell ref="C32:M32"/>
    <mergeCell ref="S32:T32"/>
    <mergeCell ref="X32:Y32"/>
    <mergeCell ref="C33:M33"/>
    <mergeCell ref="S33:T33"/>
    <mergeCell ref="X33:Y33"/>
    <mergeCell ref="C30:M30"/>
    <mergeCell ref="S30:T30"/>
    <mergeCell ref="X30:Y30"/>
    <mergeCell ref="C31:M31"/>
    <mergeCell ref="S31:T31"/>
    <mergeCell ref="X31:Y31"/>
    <mergeCell ref="C28:M28"/>
    <mergeCell ref="S28:T28"/>
    <mergeCell ref="X28:Y28"/>
    <mergeCell ref="C29:M29"/>
    <mergeCell ref="S29:T29"/>
    <mergeCell ref="X29:Y29"/>
    <mergeCell ref="C38:M38"/>
    <mergeCell ref="S38:T38"/>
    <mergeCell ref="X38:Y38"/>
    <mergeCell ref="C39:M39"/>
    <mergeCell ref="S39:T39"/>
    <mergeCell ref="X39:Y39"/>
    <mergeCell ref="C36:M36"/>
    <mergeCell ref="S36:T36"/>
    <mergeCell ref="X36:Y36"/>
    <mergeCell ref="C37:M37"/>
    <mergeCell ref="S37:T37"/>
    <mergeCell ref="X37:Y37"/>
    <mergeCell ref="C34:M34"/>
    <mergeCell ref="S34:T34"/>
    <mergeCell ref="X34:Y34"/>
    <mergeCell ref="C35:M35"/>
    <mergeCell ref="S35:T35"/>
    <mergeCell ref="X35:Y35"/>
    <mergeCell ref="C44:M44"/>
    <mergeCell ref="S44:T44"/>
    <mergeCell ref="X44:Y44"/>
    <mergeCell ref="C45:M45"/>
    <mergeCell ref="S45:T45"/>
    <mergeCell ref="X45:Y45"/>
    <mergeCell ref="C42:M42"/>
    <mergeCell ref="S42:T42"/>
    <mergeCell ref="X42:Y42"/>
    <mergeCell ref="C43:M43"/>
    <mergeCell ref="S43:T43"/>
    <mergeCell ref="X43:Y43"/>
    <mergeCell ref="C40:M40"/>
    <mergeCell ref="S40:T40"/>
    <mergeCell ref="X40:Y40"/>
    <mergeCell ref="C41:M41"/>
    <mergeCell ref="S41:T41"/>
    <mergeCell ref="X41:Y41"/>
    <mergeCell ref="C50:M50"/>
    <mergeCell ref="S50:T50"/>
    <mergeCell ref="X50:Y50"/>
    <mergeCell ref="C51:M51"/>
    <mergeCell ref="S51:T51"/>
    <mergeCell ref="X51:Y51"/>
    <mergeCell ref="C48:M48"/>
    <mergeCell ref="S48:T48"/>
    <mergeCell ref="X48:Y48"/>
    <mergeCell ref="C49:M49"/>
    <mergeCell ref="S49:T49"/>
    <mergeCell ref="X49:Y49"/>
    <mergeCell ref="C46:M46"/>
    <mergeCell ref="S46:T46"/>
    <mergeCell ref="X46:Y46"/>
    <mergeCell ref="C47:M47"/>
    <mergeCell ref="S47:T47"/>
    <mergeCell ref="X47:Y47"/>
    <mergeCell ref="C56:M56"/>
    <mergeCell ref="S56:T56"/>
    <mergeCell ref="X56:Y56"/>
    <mergeCell ref="C57:M57"/>
    <mergeCell ref="S57:T57"/>
    <mergeCell ref="X57:Y57"/>
    <mergeCell ref="C54:M54"/>
    <mergeCell ref="S54:T54"/>
    <mergeCell ref="X54:Y54"/>
    <mergeCell ref="C55:M55"/>
    <mergeCell ref="S55:T55"/>
    <mergeCell ref="X55:Y55"/>
    <mergeCell ref="C52:M52"/>
    <mergeCell ref="S52:T52"/>
    <mergeCell ref="X52:Y52"/>
    <mergeCell ref="C53:M53"/>
    <mergeCell ref="S53:T53"/>
    <mergeCell ref="X53:Y53"/>
    <mergeCell ref="C62:M62"/>
    <mergeCell ref="S62:T62"/>
    <mergeCell ref="X62:Y62"/>
    <mergeCell ref="C63:M63"/>
    <mergeCell ref="S63:T63"/>
    <mergeCell ref="X63:Y63"/>
    <mergeCell ref="C60:M60"/>
    <mergeCell ref="S60:T60"/>
    <mergeCell ref="X60:Y60"/>
    <mergeCell ref="C61:M61"/>
    <mergeCell ref="S61:T61"/>
    <mergeCell ref="X61:Y61"/>
    <mergeCell ref="C58:M58"/>
    <mergeCell ref="S58:T58"/>
    <mergeCell ref="X58:Y58"/>
    <mergeCell ref="C59:M59"/>
    <mergeCell ref="S59:T59"/>
    <mergeCell ref="X59:Y59"/>
    <mergeCell ref="C68:M68"/>
    <mergeCell ref="S68:T68"/>
    <mergeCell ref="X68:Y68"/>
    <mergeCell ref="C69:M69"/>
    <mergeCell ref="S69:T69"/>
    <mergeCell ref="X69:Y69"/>
    <mergeCell ref="C66:M66"/>
    <mergeCell ref="S66:T66"/>
    <mergeCell ref="X66:Y66"/>
    <mergeCell ref="C67:M67"/>
    <mergeCell ref="S67:T67"/>
    <mergeCell ref="X67:Y67"/>
    <mergeCell ref="C64:M64"/>
    <mergeCell ref="S64:T64"/>
    <mergeCell ref="X64:Y64"/>
    <mergeCell ref="C65:M65"/>
    <mergeCell ref="S65:T65"/>
    <mergeCell ref="X65:Y65"/>
    <mergeCell ref="C74:M74"/>
    <mergeCell ref="S74:T74"/>
    <mergeCell ref="X74:Y74"/>
    <mergeCell ref="C75:M75"/>
    <mergeCell ref="S75:T75"/>
    <mergeCell ref="X75:Y75"/>
    <mergeCell ref="C72:M72"/>
    <mergeCell ref="S72:T72"/>
    <mergeCell ref="X72:Y72"/>
    <mergeCell ref="C73:M73"/>
    <mergeCell ref="S73:T73"/>
    <mergeCell ref="X73:Y73"/>
    <mergeCell ref="C70:M70"/>
    <mergeCell ref="S70:T70"/>
    <mergeCell ref="X70:Y70"/>
    <mergeCell ref="C71:M71"/>
    <mergeCell ref="S71:T71"/>
    <mergeCell ref="X71:Y71"/>
    <mergeCell ref="C80:M80"/>
    <mergeCell ref="S80:T80"/>
    <mergeCell ref="X80:Y80"/>
    <mergeCell ref="C81:M81"/>
    <mergeCell ref="S81:T81"/>
    <mergeCell ref="X81:Y81"/>
    <mergeCell ref="C78:M78"/>
    <mergeCell ref="S78:T78"/>
    <mergeCell ref="X78:Y78"/>
    <mergeCell ref="C79:M79"/>
    <mergeCell ref="S79:T79"/>
    <mergeCell ref="X79:Y79"/>
    <mergeCell ref="C76:M76"/>
    <mergeCell ref="S76:T76"/>
    <mergeCell ref="X76:Y76"/>
    <mergeCell ref="C77:M77"/>
    <mergeCell ref="S77:T77"/>
    <mergeCell ref="X77:Y77"/>
    <mergeCell ref="C86:M86"/>
    <mergeCell ref="S86:T86"/>
    <mergeCell ref="X86:Y86"/>
    <mergeCell ref="C87:M87"/>
    <mergeCell ref="S87:T87"/>
    <mergeCell ref="X87:Y87"/>
    <mergeCell ref="C84:M84"/>
    <mergeCell ref="S84:T84"/>
    <mergeCell ref="X84:Y84"/>
    <mergeCell ref="C85:M85"/>
    <mergeCell ref="S85:T85"/>
    <mergeCell ref="X85:Y85"/>
    <mergeCell ref="C82:M82"/>
    <mergeCell ref="S82:T82"/>
    <mergeCell ref="X82:Y82"/>
    <mergeCell ref="C83:M83"/>
    <mergeCell ref="S83:T83"/>
    <mergeCell ref="X83:Y83"/>
    <mergeCell ref="C92:M92"/>
    <mergeCell ref="S92:T92"/>
    <mergeCell ref="X92:Y92"/>
    <mergeCell ref="C93:M93"/>
    <mergeCell ref="S93:T93"/>
    <mergeCell ref="X93:Y93"/>
    <mergeCell ref="C90:M90"/>
    <mergeCell ref="S90:T90"/>
    <mergeCell ref="X90:Y90"/>
    <mergeCell ref="C91:M91"/>
    <mergeCell ref="S91:T91"/>
    <mergeCell ref="X91:Y91"/>
    <mergeCell ref="C88:M88"/>
    <mergeCell ref="S88:T88"/>
    <mergeCell ref="X88:Y88"/>
    <mergeCell ref="C89:M89"/>
    <mergeCell ref="S89:T89"/>
    <mergeCell ref="X89:Y89"/>
    <mergeCell ref="C98:M98"/>
    <mergeCell ref="S98:T98"/>
    <mergeCell ref="X98:Y98"/>
    <mergeCell ref="C99:M99"/>
    <mergeCell ref="S99:T99"/>
    <mergeCell ref="X99:Y99"/>
    <mergeCell ref="C96:M96"/>
    <mergeCell ref="S96:T96"/>
    <mergeCell ref="X96:Y96"/>
    <mergeCell ref="C97:M97"/>
    <mergeCell ref="S97:T97"/>
    <mergeCell ref="X97:Y97"/>
    <mergeCell ref="C94:M94"/>
    <mergeCell ref="S94:T94"/>
    <mergeCell ref="X94:Y94"/>
    <mergeCell ref="C95:M95"/>
    <mergeCell ref="S95:T95"/>
    <mergeCell ref="X95:Y95"/>
    <mergeCell ref="C105:M105"/>
    <mergeCell ref="S105:T105"/>
    <mergeCell ref="X105:Y105"/>
    <mergeCell ref="C104:M104"/>
    <mergeCell ref="S104:T104"/>
    <mergeCell ref="X104:Y104"/>
    <mergeCell ref="C102:M102"/>
    <mergeCell ref="S102:T102"/>
    <mergeCell ref="X102:Y102"/>
    <mergeCell ref="C103:M103"/>
    <mergeCell ref="S103:T103"/>
    <mergeCell ref="X103:Y103"/>
    <mergeCell ref="C100:M100"/>
    <mergeCell ref="S100:T100"/>
    <mergeCell ref="X100:Y100"/>
    <mergeCell ref="C101:M101"/>
    <mergeCell ref="S101:T101"/>
    <mergeCell ref="X101:Y101"/>
    <mergeCell ref="C110:M110"/>
    <mergeCell ref="S110:T110"/>
    <mergeCell ref="X110:Y110"/>
    <mergeCell ref="C111:M111"/>
    <mergeCell ref="S111:T111"/>
    <mergeCell ref="X111:Y111"/>
    <mergeCell ref="C108:M108"/>
    <mergeCell ref="S108:T108"/>
    <mergeCell ref="X108:Y108"/>
    <mergeCell ref="C109:M109"/>
    <mergeCell ref="S109:T109"/>
    <mergeCell ref="X109:Y109"/>
    <mergeCell ref="C106:M106"/>
    <mergeCell ref="S106:T106"/>
    <mergeCell ref="X106:Y106"/>
    <mergeCell ref="C107:M107"/>
    <mergeCell ref="S107:T107"/>
    <mergeCell ref="X107:Y107"/>
    <mergeCell ref="C116:M116"/>
    <mergeCell ref="S116:T116"/>
    <mergeCell ref="X116:Y116"/>
    <mergeCell ref="C117:M117"/>
    <mergeCell ref="S117:T117"/>
    <mergeCell ref="X117:Y117"/>
    <mergeCell ref="C114:M114"/>
    <mergeCell ref="S114:T114"/>
    <mergeCell ref="X114:Y114"/>
    <mergeCell ref="C115:M115"/>
    <mergeCell ref="S115:T115"/>
    <mergeCell ref="X115:Y115"/>
    <mergeCell ref="C112:M112"/>
    <mergeCell ref="S112:T112"/>
    <mergeCell ref="X112:Y112"/>
    <mergeCell ref="C113:M113"/>
    <mergeCell ref="S113:T113"/>
    <mergeCell ref="X113:Y113"/>
    <mergeCell ref="C122:M122"/>
    <mergeCell ref="S122:T122"/>
    <mergeCell ref="X122:Y122"/>
    <mergeCell ref="C123:M123"/>
    <mergeCell ref="S123:T123"/>
    <mergeCell ref="X123:Y123"/>
    <mergeCell ref="C120:M120"/>
    <mergeCell ref="S120:T120"/>
    <mergeCell ref="X120:Y120"/>
    <mergeCell ref="C121:M121"/>
    <mergeCell ref="S121:T121"/>
    <mergeCell ref="X121:Y121"/>
    <mergeCell ref="C118:M118"/>
    <mergeCell ref="S118:T118"/>
    <mergeCell ref="X118:Y118"/>
    <mergeCell ref="C119:M119"/>
    <mergeCell ref="S119:T119"/>
    <mergeCell ref="X119:Y119"/>
    <mergeCell ref="C129:M129"/>
    <mergeCell ref="S129:T129"/>
    <mergeCell ref="X129:Y129"/>
    <mergeCell ref="C130:M130"/>
    <mergeCell ref="S130:T130"/>
    <mergeCell ref="X130:Y130"/>
    <mergeCell ref="C127:M127"/>
    <mergeCell ref="S127:T127"/>
    <mergeCell ref="X127:Y127"/>
    <mergeCell ref="C128:M128"/>
    <mergeCell ref="S128:T128"/>
    <mergeCell ref="X128:Y128"/>
    <mergeCell ref="C126:M126"/>
    <mergeCell ref="S126:T126"/>
    <mergeCell ref="X126:Y126"/>
    <mergeCell ref="C124:M124"/>
    <mergeCell ref="S124:T124"/>
    <mergeCell ref="X124:Y124"/>
    <mergeCell ref="C125:M125"/>
    <mergeCell ref="S125:T125"/>
    <mergeCell ref="X125:Y125"/>
    <mergeCell ref="C135:M135"/>
    <mergeCell ref="S135:T135"/>
    <mergeCell ref="X135:Y135"/>
    <mergeCell ref="C136:M136"/>
    <mergeCell ref="S136:T136"/>
    <mergeCell ref="X136:Y136"/>
    <mergeCell ref="C133:M133"/>
    <mergeCell ref="S133:T133"/>
    <mergeCell ref="X133:Y133"/>
    <mergeCell ref="C134:M134"/>
    <mergeCell ref="S134:T134"/>
    <mergeCell ref="X134:Y134"/>
    <mergeCell ref="C131:M131"/>
    <mergeCell ref="S131:T131"/>
    <mergeCell ref="X131:Y131"/>
    <mergeCell ref="C132:M132"/>
    <mergeCell ref="S132:T132"/>
    <mergeCell ref="X132:Y132"/>
    <mergeCell ref="C141:M141"/>
    <mergeCell ref="S141:T141"/>
    <mergeCell ref="X141:Y141"/>
    <mergeCell ref="C142:M142"/>
    <mergeCell ref="S142:T142"/>
    <mergeCell ref="X142:Y142"/>
    <mergeCell ref="C139:M139"/>
    <mergeCell ref="S139:T139"/>
    <mergeCell ref="X139:Y139"/>
    <mergeCell ref="C140:M140"/>
    <mergeCell ref="S140:T140"/>
    <mergeCell ref="X140:Y140"/>
    <mergeCell ref="C137:M137"/>
    <mergeCell ref="S137:T137"/>
    <mergeCell ref="X137:Y137"/>
    <mergeCell ref="C138:M138"/>
    <mergeCell ref="S138:T138"/>
    <mergeCell ref="X138:Y138"/>
    <mergeCell ref="C147:M147"/>
    <mergeCell ref="S147:T147"/>
    <mergeCell ref="X147:Y147"/>
    <mergeCell ref="C148:M148"/>
    <mergeCell ref="S148:T148"/>
    <mergeCell ref="X148:Y148"/>
    <mergeCell ref="C145:M145"/>
    <mergeCell ref="S145:T145"/>
    <mergeCell ref="X145:Y145"/>
    <mergeCell ref="C146:M146"/>
    <mergeCell ref="S146:T146"/>
    <mergeCell ref="X146:Y146"/>
    <mergeCell ref="C143:M143"/>
    <mergeCell ref="S143:T143"/>
    <mergeCell ref="X143:Y143"/>
    <mergeCell ref="C144:M144"/>
    <mergeCell ref="S144:T144"/>
    <mergeCell ref="X144:Y144"/>
    <mergeCell ref="C153:M153"/>
    <mergeCell ref="S153:T153"/>
    <mergeCell ref="X153:Y153"/>
    <mergeCell ref="C154:M154"/>
    <mergeCell ref="S154:T154"/>
    <mergeCell ref="X154:Y154"/>
    <mergeCell ref="C151:M151"/>
    <mergeCell ref="S151:T151"/>
    <mergeCell ref="X151:Y151"/>
    <mergeCell ref="C152:M152"/>
    <mergeCell ref="S152:T152"/>
    <mergeCell ref="X152:Y152"/>
    <mergeCell ref="C149:M149"/>
    <mergeCell ref="S149:T149"/>
    <mergeCell ref="X149:Y149"/>
    <mergeCell ref="C150:M150"/>
    <mergeCell ref="S150:T150"/>
    <mergeCell ref="X150:Y150"/>
    <mergeCell ref="C159:M159"/>
    <mergeCell ref="S159:T159"/>
    <mergeCell ref="X159:Y159"/>
    <mergeCell ref="C160:M160"/>
    <mergeCell ref="S160:T160"/>
    <mergeCell ref="X160:Y160"/>
    <mergeCell ref="C157:M157"/>
    <mergeCell ref="S157:T157"/>
    <mergeCell ref="X157:Y157"/>
    <mergeCell ref="C158:M158"/>
    <mergeCell ref="S158:T158"/>
    <mergeCell ref="X158:Y158"/>
    <mergeCell ref="C155:M155"/>
    <mergeCell ref="S155:T155"/>
    <mergeCell ref="X155:Y155"/>
    <mergeCell ref="C156:M156"/>
    <mergeCell ref="S156:T156"/>
    <mergeCell ref="X156:Y156"/>
    <mergeCell ref="C165:M165"/>
    <mergeCell ref="S165:T165"/>
    <mergeCell ref="X165:Y165"/>
    <mergeCell ref="C166:M166"/>
    <mergeCell ref="S166:T166"/>
    <mergeCell ref="X166:Y166"/>
    <mergeCell ref="C163:M163"/>
    <mergeCell ref="S163:T163"/>
    <mergeCell ref="X163:Y163"/>
    <mergeCell ref="C164:M164"/>
    <mergeCell ref="S164:T164"/>
    <mergeCell ref="X164:Y164"/>
    <mergeCell ref="C161:M161"/>
    <mergeCell ref="S161:T161"/>
    <mergeCell ref="X161:Y161"/>
    <mergeCell ref="C162:M162"/>
    <mergeCell ref="S162:T162"/>
    <mergeCell ref="X162:Y162"/>
    <mergeCell ref="C171:M171"/>
    <mergeCell ref="S171:T171"/>
    <mergeCell ref="X171:Y171"/>
    <mergeCell ref="C172:M172"/>
    <mergeCell ref="S172:T172"/>
    <mergeCell ref="X172:Y172"/>
    <mergeCell ref="C169:M169"/>
    <mergeCell ref="S169:T169"/>
    <mergeCell ref="X169:Y169"/>
    <mergeCell ref="C170:M170"/>
    <mergeCell ref="S170:T170"/>
    <mergeCell ref="X170:Y170"/>
    <mergeCell ref="C167:M167"/>
    <mergeCell ref="S167:T167"/>
    <mergeCell ref="X167:Y167"/>
    <mergeCell ref="C168:M168"/>
    <mergeCell ref="S168:T168"/>
    <mergeCell ref="X168:Y168"/>
    <mergeCell ref="C177:M177"/>
    <mergeCell ref="S177:T177"/>
    <mergeCell ref="X177:Y177"/>
    <mergeCell ref="C178:M178"/>
    <mergeCell ref="S178:T178"/>
    <mergeCell ref="X178:Y178"/>
    <mergeCell ref="C175:M175"/>
    <mergeCell ref="S175:T175"/>
    <mergeCell ref="X175:Y175"/>
    <mergeCell ref="C176:M176"/>
    <mergeCell ref="S176:T176"/>
    <mergeCell ref="X176:Y176"/>
    <mergeCell ref="C173:M173"/>
    <mergeCell ref="S173:T173"/>
    <mergeCell ref="X173:Y173"/>
    <mergeCell ref="C174:M174"/>
    <mergeCell ref="S174:T174"/>
    <mergeCell ref="X174:Y174"/>
    <mergeCell ref="C183:M183"/>
    <mergeCell ref="S183:T183"/>
    <mergeCell ref="X183:Y183"/>
    <mergeCell ref="C184:M184"/>
    <mergeCell ref="S184:T184"/>
    <mergeCell ref="X184:Y184"/>
    <mergeCell ref="C181:M181"/>
    <mergeCell ref="S181:T181"/>
    <mergeCell ref="X181:Y181"/>
    <mergeCell ref="C182:M182"/>
    <mergeCell ref="S182:T182"/>
    <mergeCell ref="X182:Y182"/>
    <mergeCell ref="C179:M179"/>
    <mergeCell ref="S179:T179"/>
    <mergeCell ref="X179:Y179"/>
    <mergeCell ref="C180:M180"/>
    <mergeCell ref="S180:T180"/>
    <mergeCell ref="X180:Y180"/>
    <mergeCell ref="C189:M189"/>
    <mergeCell ref="S189:T189"/>
    <mergeCell ref="X189:Y189"/>
    <mergeCell ref="C190:M190"/>
    <mergeCell ref="S190:T190"/>
    <mergeCell ref="X190:Y190"/>
    <mergeCell ref="C187:M187"/>
    <mergeCell ref="S187:T187"/>
    <mergeCell ref="X187:Y187"/>
    <mergeCell ref="C188:M188"/>
    <mergeCell ref="S188:T188"/>
    <mergeCell ref="X188:Y188"/>
    <mergeCell ref="C185:M185"/>
    <mergeCell ref="S185:T185"/>
    <mergeCell ref="X185:Y185"/>
    <mergeCell ref="C186:M186"/>
    <mergeCell ref="S186:T186"/>
    <mergeCell ref="X186:Y186"/>
    <mergeCell ref="C195:M195"/>
    <mergeCell ref="S195:T195"/>
    <mergeCell ref="X195:Y195"/>
    <mergeCell ref="C196:M196"/>
    <mergeCell ref="S196:T196"/>
    <mergeCell ref="X196:Y196"/>
    <mergeCell ref="C193:M193"/>
    <mergeCell ref="S193:T193"/>
    <mergeCell ref="X193:Y193"/>
    <mergeCell ref="C194:M194"/>
    <mergeCell ref="S194:T194"/>
    <mergeCell ref="X194:Y194"/>
    <mergeCell ref="C191:M191"/>
    <mergeCell ref="S191:T191"/>
    <mergeCell ref="X191:Y191"/>
    <mergeCell ref="C192:M192"/>
    <mergeCell ref="S192:T192"/>
    <mergeCell ref="X192:Y192"/>
    <mergeCell ref="C202:M202"/>
    <mergeCell ref="S202:T202"/>
    <mergeCell ref="X202:Y202"/>
    <mergeCell ref="C201:M201"/>
    <mergeCell ref="S201:T201"/>
    <mergeCell ref="X201:Y201"/>
    <mergeCell ref="C199:M199"/>
    <mergeCell ref="S199:T199"/>
    <mergeCell ref="X199:Y199"/>
    <mergeCell ref="C200:M200"/>
    <mergeCell ref="S200:T200"/>
    <mergeCell ref="X200:Y200"/>
    <mergeCell ref="C197:M197"/>
    <mergeCell ref="S197:T197"/>
    <mergeCell ref="X197:Y197"/>
    <mergeCell ref="C198:M198"/>
    <mergeCell ref="S198:T198"/>
    <mergeCell ref="X198:Y198"/>
    <mergeCell ref="C207:M207"/>
    <mergeCell ref="S207:T207"/>
    <mergeCell ref="X207:Y207"/>
    <mergeCell ref="C208:M208"/>
    <mergeCell ref="S208:T208"/>
    <mergeCell ref="X208:Y208"/>
    <mergeCell ref="C205:M205"/>
    <mergeCell ref="S205:T205"/>
    <mergeCell ref="X205:Y205"/>
    <mergeCell ref="C206:M206"/>
    <mergeCell ref="S206:T206"/>
    <mergeCell ref="X206:Y206"/>
    <mergeCell ref="C203:M203"/>
    <mergeCell ref="S203:T203"/>
    <mergeCell ref="X203:Y203"/>
    <mergeCell ref="C204:M204"/>
    <mergeCell ref="S204:T204"/>
    <mergeCell ref="X204:Y204"/>
    <mergeCell ref="C213:M213"/>
    <mergeCell ref="S213:T213"/>
    <mergeCell ref="X213:Y213"/>
    <mergeCell ref="C214:M214"/>
    <mergeCell ref="S214:T214"/>
    <mergeCell ref="X214:Y214"/>
    <mergeCell ref="C211:M211"/>
    <mergeCell ref="S211:T211"/>
    <mergeCell ref="X211:Y211"/>
    <mergeCell ref="C212:M212"/>
    <mergeCell ref="S212:T212"/>
    <mergeCell ref="X212:Y212"/>
    <mergeCell ref="C209:M209"/>
    <mergeCell ref="S209:T209"/>
    <mergeCell ref="X209:Y209"/>
    <mergeCell ref="C210:M210"/>
    <mergeCell ref="S210:T210"/>
    <mergeCell ref="X210:Y210"/>
    <mergeCell ref="C219:M219"/>
    <mergeCell ref="S219:T219"/>
    <mergeCell ref="X219:Y219"/>
    <mergeCell ref="C220:M220"/>
    <mergeCell ref="S220:T220"/>
    <mergeCell ref="X220:Y220"/>
    <mergeCell ref="C217:M217"/>
    <mergeCell ref="S217:T217"/>
    <mergeCell ref="X217:Y217"/>
    <mergeCell ref="C218:M218"/>
    <mergeCell ref="S218:T218"/>
    <mergeCell ref="X218:Y218"/>
    <mergeCell ref="C215:M215"/>
    <mergeCell ref="S215:T215"/>
    <mergeCell ref="X215:Y215"/>
    <mergeCell ref="C216:M216"/>
    <mergeCell ref="S216:T216"/>
    <mergeCell ref="X216:Y216"/>
    <mergeCell ref="C225:M225"/>
    <mergeCell ref="S225:T225"/>
    <mergeCell ref="X225:Y225"/>
    <mergeCell ref="C226:M226"/>
    <mergeCell ref="S226:T226"/>
    <mergeCell ref="X226:Y226"/>
    <mergeCell ref="C223:M223"/>
    <mergeCell ref="S223:T223"/>
    <mergeCell ref="X223:Y223"/>
    <mergeCell ref="C224:M224"/>
    <mergeCell ref="S224:T224"/>
    <mergeCell ref="X224:Y224"/>
    <mergeCell ref="C221:M221"/>
    <mergeCell ref="S221:T221"/>
    <mergeCell ref="X221:Y221"/>
    <mergeCell ref="C222:M222"/>
    <mergeCell ref="S222:T222"/>
    <mergeCell ref="X222:Y222"/>
    <mergeCell ref="C231:M231"/>
    <mergeCell ref="S231:T231"/>
    <mergeCell ref="X231:Y231"/>
    <mergeCell ref="C232:M232"/>
    <mergeCell ref="S232:T232"/>
    <mergeCell ref="X232:Y232"/>
    <mergeCell ref="C229:M229"/>
    <mergeCell ref="S229:T229"/>
    <mergeCell ref="X229:Y229"/>
    <mergeCell ref="C230:M230"/>
    <mergeCell ref="S230:T230"/>
    <mergeCell ref="X230:Y230"/>
    <mergeCell ref="C227:M227"/>
    <mergeCell ref="S227:T227"/>
    <mergeCell ref="X227:Y227"/>
    <mergeCell ref="C228:M228"/>
    <mergeCell ref="S228:T228"/>
    <mergeCell ref="X228:Y228"/>
    <mergeCell ref="C238:M238"/>
    <mergeCell ref="S238:T238"/>
    <mergeCell ref="X238:Y238"/>
    <mergeCell ref="C239:M239"/>
    <mergeCell ref="S239:T239"/>
    <mergeCell ref="X239:Y239"/>
    <mergeCell ref="C237:M237"/>
    <mergeCell ref="S237:T237"/>
    <mergeCell ref="X237:Y237"/>
    <mergeCell ref="C235:M235"/>
    <mergeCell ref="S235:T235"/>
    <mergeCell ref="X235:Y235"/>
    <mergeCell ref="C236:M236"/>
    <mergeCell ref="S236:T236"/>
    <mergeCell ref="X236:Y236"/>
    <mergeCell ref="C233:M233"/>
    <mergeCell ref="S233:T233"/>
    <mergeCell ref="X233:Y233"/>
    <mergeCell ref="C234:M234"/>
    <mergeCell ref="S234:T234"/>
    <mergeCell ref="X234:Y234"/>
    <mergeCell ref="C244:M244"/>
    <mergeCell ref="S244:T244"/>
    <mergeCell ref="X244:Y244"/>
    <mergeCell ref="C245:M245"/>
    <mergeCell ref="S245:T245"/>
    <mergeCell ref="X245:Y245"/>
    <mergeCell ref="C242:M242"/>
    <mergeCell ref="S242:T242"/>
    <mergeCell ref="X242:Y242"/>
    <mergeCell ref="C243:M243"/>
    <mergeCell ref="S243:T243"/>
    <mergeCell ref="X243:Y243"/>
    <mergeCell ref="C240:M240"/>
    <mergeCell ref="S240:T240"/>
    <mergeCell ref="X240:Y240"/>
    <mergeCell ref="C241:M241"/>
    <mergeCell ref="S241:T241"/>
    <mergeCell ref="X241:Y241"/>
    <mergeCell ref="C250:M250"/>
    <mergeCell ref="S250:T250"/>
    <mergeCell ref="X250:Y250"/>
    <mergeCell ref="C251:M251"/>
    <mergeCell ref="S251:T251"/>
    <mergeCell ref="X251:Y251"/>
    <mergeCell ref="C248:M248"/>
    <mergeCell ref="S248:T248"/>
    <mergeCell ref="X248:Y248"/>
    <mergeCell ref="C249:M249"/>
    <mergeCell ref="S249:T249"/>
    <mergeCell ref="X249:Y249"/>
    <mergeCell ref="C246:M246"/>
    <mergeCell ref="S246:T246"/>
    <mergeCell ref="X246:Y246"/>
    <mergeCell ref="C247:M247"/>
    <mergeCell ref="S247:T247"/>
    <mergeCell ref="X247:Y247"/>
    <mergeCell ref="C256:M256"/>
    <mergeCell ref="S256:T256"/>
    <mergeCell ref="X256:Y256"/>
    <mergeCell ref="C257:M257"/>
    <mergeCell ref="S257:T257"/>
    <mergeCell ref="X257:Y257"/>
    <mergeCell ref="C254:M254"/>
    <mergeCell ref="S254:T254"/>
    <mergeCell ref="X254:Y254"/>
    <mergeCell ref="C255:M255"/>
    <mergeCell ref="S255:T255"/>
    <mergeCell ref="X255:Y255"/>
    <mergeCell ref="C252:M252"/>
    <mergeCell ref="S252:T252"/>
    <mergeCell ref="X252:Y252"/>
    <mergeCell ref="C253:M253"/>
    <mergeCell ref="S253:T253"/>
    <mergeCell ref="X253:Y253"/>
    <mergeCell ref="C262:M262"/>
    <mergeCell ref="S262:T262"/>
    <mergeCell ref="X262:Y262"/>
    <mergeCell ref="C263:M263"/>
    <mergeCell ref="S263:T263"/>
    <mergeCell ref="X263:Y263"/>
    <mergeCell ref="C260:M260"/>
    <mergeCell ref="S260:T260"/>
    <mergeCell ref="X260:Y260"/>
    <mergeCell ref="C261:M261"/>
    <mergeCell ref="S261:T261"/>
    <mergeCell ref="X261:Y261"/>
    <mergeCell ref="C258:M258"/>
    <mergeCell ref="S258:T258"/>
    <mergeCell ref="X258:Y258"/>
    <mergeCell ref="C259:M259"/>
    <mergeCell ref="S259:T259"/>
    <mergeCell ref="X259:Y259"/>
    <mergeCell ref="C268:M268"/>
    <mergeCell ref="S268:T268"/>
    <mergeCell ref="X268:Y268"/>
    <mergeCell ref="C269:M269"/>
    <mergeCell ref="S269:T269"/>
    <mergeCell ref="X269:Y269"/>
    <mergeCell ref="C266:M266"/>
    <mergeCell ref="S266:T266"/>
    <mergeCell ref="X266:Y266"/>
    <mergeCell ref="C267:M267"/>
    <mergeCell ref="S267:T267"/>
    <mergeCell ref="X267:Y267"/>
    <mergeCell ref="C264:M264"/>
    <mergeCell ref="S264:T264"/>
    <mergeCell ref="X264:Y264"/>
    <mergeCell ref="C265:M265"/>
    <mergeCell ref="S265:T265"/>
    <mergeCell ref="X265:Y265"/>
    <mergeCell ref="C274:M274"/>
    <mergeCell ref="S274:T274"/>
    <mergeCell ref="X274:Y274"/>
    <mergeCell ref="C275:M275"/>
    <mergeCell ref="S275:T275"/>
    <mergeCell ref="X275:Y275"/>
    <mergeCell ref="C272:M272"/>
    <mergeCell ref="S272:T272"/>
    <mergeCell ref="X272:Y272"/>
    <mergeCell ref="C273:M273"/>
    <mergeCell ref="S273:T273"/>
    <mergeCell ref="X273:Y273"/>
    <mergeCell ref="C270:M270"/>
    <mergeCell ref="S270:T270"/>
    <mergeCell ref="X270:Y270"/>
    <mergeCell ref="C271:M271"/>
    <mergeCell ref="S271:T271"/>
    <mergeCell ref="X271:Y271"/>
    <mergeCell ref="C280:M280"/>
    <mergeCell ref="S280:T280"/>
    <mergeCell ref="X280:Y280"/>
    <mergeCell ref="C281:M281"/>
    <mergeCell ref="S281:T281"/>
    <mergeCell ref="X281:Y281"/>
    <mergeCell ref="C278:M278"/>
    <mergeCell ref="S278:T278"/>
    <mergeCell ref="X278:Y278"/>
    <mergeCell ref="C279:M279"/>
    <mergeCell ref="S279:T279"/>
    <mergeCell ref="X279:Y279"/>
    <mergeCell ref="C276:M276"/>
    <mergeCell ref="S276:T276"/>
    <mergeCell ref="X276:Y276"/>
    <mergeCell ref="C277:M277"/>
    <mergeCell ref="S277:T277"/>
    <mergeCell ref="X277:Y277"/>
    <mergeCell ref="C286:M286"/>
    <mergeCell ref="S286:T286"/>
    <mergeCell ref="X286:Y286"/>
    <mergeCell ref="C287:M287"/>
    <mergeCell ref="S287:T287"/>
    <mergeCell ref="X287:Y287"/>
    <mergeCell ref="C284:M284"/>
    <mergeCell ref="S284:T284"/>
    <mergeCell ref="X284:Y284"/>
    <mergeCell ref="C285:M285"/>
    <mergeCell ref="S285:T285"/>
    <mergeCell ref="X285:Y285"/>
    <mergeCell ref="C282:M282"/>
    <mergeCell ref="S282:T282"/>
    <mergeCell ref="X282:Y282"/>
    <mergeCell ref="C283:M283"/>
    <mergeCell ref="S283:T283"/>
    <mergeCell ref="X283:Y283"/>
    <mergeCell ref="C292:M292"/>
    <mergeCell ref="S292:T292"/>
    <mergeCell ref="X292:Y292"/>
    <mergeCell ref="C293:M293"/>
    <mergeCell ref="S293:T293"/>
    <mergeCell ref="X293:Y293"/>
    <mergeCell ref="C290:M290"/>
    <mergeCell ref="S290:T290"/>
    <mergeCell ref="X290:Y290"/>
    <mergeCell ref="C291:M291"/>
    <mergeCell ref="S291:T291"/>
    <mergeCell ref="X291:Y291"/>
    <mergeCell ref="C288:M288"/>
    <mergeCell ref="S288:T288"/>
    <mergeCell ref="X288:Y288"/>
    <mergeCell ref="C289:M289"/>
    <mergeCell ref="S289:T289"/>
    <mergeCell ref="X289:Y289"/>
    <mergeCell ref="C298:M298"/>
    <mergeCell ref="S298:T298"/>
    <mergeCell ref="X298:Y298"/>
    <mergeCell ref="C299:M299"/>
    <mergeCell ref="S299:T299"/>
    <mergeCell ref="X299:Y299"/>
    <mergeCell ref="C296:M296"/>
    <mergeCell ref="S296:T296"/>
    <mergeCell ref="X296:Y296"/>
    <mergeCell ref="C297:M297"/>
    <mergeCell ref="S297:T297"/>
    <mergeCell ref="X297:Y297"/>
    <mergeCell ref="C294:M294"/>
    <mergeCell ref="S294:T294"/>
    <mergeCell ref="X294:Y294"/>
    <mergeCell ref="C295:M295"/>
    <mergeCell ref="S295:T295"/>
    <mergeCell ref="X295:Y295"/>
    <mergeCell ref="C304:M304"/>
    <mergeCell ref="S304:T304"/>
    <mergeCell ref="X304:Y304"/>
    <mergeCell ref="C305:M305"/>
    <mergeCell ref="S305:T305"/>
    <mergeCell ref="X305:Y305"/>
    <mergeCell ref="C302:M302"/>
    <mergeCell ref="S302:T302"/>
    <mergeCell ref="X302:Y302"/>
    <mergeCell ref="C303:M303"/>
    <mergeCell ref="S303:T303"/>
    <mergeCell ref="X303:Y303"/>
    <mergeCell ref="C300:M300"/>
    <mergeCell ref="S300:T300"/>
    <mergeCell ref="X300:Y300"/>
    <mergeCell ref="C301:M301"/>
    <mergeCell ref="S301:T301"/>
    <mergeCell ref="X301:Y301"/>
    <mergeCell ref="C310:M310"/>
    <mergeCell ref="S310:T310"/>
    <mergeCell ref="X310:Y310"/>
    <mergeCell ref="C311:M311"/>
    <mergeCell ref="S311:T311"/>
    <mergeCell ref="X311:Y311"/>
    <mergeCell ref="C308:M308"/>
    <mergeCell ref="S308:T308"/>
    <mergeCell ref="X308:Y308"/>
    <mergeCell ref="C309:M309"/>
    <mergeCell ref="S309:T309"/>
    <mergeCell ref="X309:Y309"/>
    <mergeCell ref="C306:M306"/>
    <mergeCell ref="S306:T306"/>
    <mergeCell ref="X306:Y306"/>
    <mergeCell ref="C307:M307"/>
    <mergeCell ref="S307:T307"/>
    <mergeCell ref="X307:Y307"/>
    <mergeCell ref="C316:M316"/>
    <mergeCell ref="S316:T316"/>
    <mergeCell ref="X316:Y316"/>
    <mergeCell ref="C317:M317"/>
    <mergeCell ref="S317:T317"/>
    <mergeCell ref="X317:Y317"/>
    <mergeCell ref="C314:M314"/>
    <mergeCell ref="S314:T314"/>
    <mergeCell ref="X314:Y314"/>
    <mergeCell ref="C315:M315"/>
    <mergeCell ref="S315:T315"/>
    <mergeCell ref="X315:Y315"/>
    <mergeCell ref="C312:M312"/>
    <mergeCell ref="S312:T312"/>
    <mergeCell ref="X312:Y312"/>
    <mergeCell ref="C313:M313"/>
    <mergeCell ref="S313:T313"/>
    <mergeCell ref="X313:Y313"/>
    <mergeCell ref="C322:M322"/>
    <mergeCell ref="S322:T322"/>
    <mergeCell ref="X322:Y322"/>
    <mergeCell ref="C323:M323"/>
    <mergeCell ref="S323:T323"/>
    <mergeCell ref="X323:Y323"/>
    <mergeCell ref="C320:M320"/>
    <mergeCell ref="S320:T320"/>
    <mergeCell ref="X320:Y320"/>
    <mergeCell ref="C321:M321"/>
    <mergeCell ref="S321:T321"/>
    <mergeCell ref="X321:Y321"/>
    <mergeCell ref="C318:M318"/>
    <mergeCell ref="S318:T318"/>
    <mergeCell ref="X318:Y318"/>
    <mergeCell ref="C319:M319"/>
    <mergeCell ref="S319:T319"/>
    <mergeCell ref="X319:Y319"/>
    <mergeCell ref="C328:M328"/>
    <mergeCell ref="S328:T328"/>
    <mergeCell ref="X328:Y328"/>
    <mergeCell ref="C329:M329"/>
    <mergeCell ref="S329:T329"/>
    <mergeCell ref="X329:Y329"/>
    <mergeCell ref="C326:M326"/>
    <mergeCell ref="S326:T326"/>
    <mergeCell ref="X326:Y326"/>
    <mergeCell ref="C327:M327"/>
    <mergeCell ref="S327:T327"/>
    <mergeCell ref="X327:Y327"/>
    <mergeCell ref="C324:M324"/>
    <mergeCell ref="S324:T324"/>
    <mergeCell ref="X324:Y324"/>
    <mergeCell ref="C325:M325"/>
    <mergeCell ref="S325:T325"/>
    <mergeCell ref="X325:Y325"/>
    <mergeCell ref="C334:M334"/>
    <mergeCell ref="S334:T334"/>
    <mergeCell ref="X334:Y334"/>
    <mergeCell ref="C335:M335"/>
    <mergeCell ref="S335:T335"/>
    <mergeCell ref="X335:Y335"/>
    <mergeCell ref="C332:M332"/>
    <mergeCell ref="S332:T332"/>
    <mergeCell ref="X332:Y332"/>
    <mergeCell ref="C333:M333"/>
    <mergeCell ref="S333:T333"/>
    <mergeCell ref="X333:Y333"/>
    <mergeCell ref="C330:M330"/>
    <mergeCell ref="S330:T330"/>
    <mergeCell ref="X330:Y330"/>
    <mergeCell ref="C331:M331"/>
    <mergeCell ref="S331:T331"/>
    <mergeCell ref="X331:Y331"/>
    <mergeCell ref="C340:M340"/>
    <mergeCell ref="S340:T340"/>
    <mergeCell ref="X340:Y340"/>
    <mergeCell ref="C341:M341"/>
    <mergeCell ref="S341:T341"/>
    <mergeCell ref="X341:Y341"/>
    <mergeCell ref="C338:M338"/>
    <mergeCell ref="S338:T338"/>
    <mergeCell ref="X338:Y338"/>
    <mergeCell ref="C339:M339"/>
    <mergeCell ref="S339:T339"/>
    <mergeCell ref="X339:Y339"/>
    <mergeCell ref="C336:M336"/>
    <mergeCell ref="S336:T336"/>
    <mergeCell ref="X336:Y336"/>
    <mergeCell ref="C337:M337"/>
    <mergeCell ref="S337:T337"/>
    <mergeCell ref="X337:Y337"/>
    <mergeCell ref="C346:M346"/>
    <mergeCell ref="S346:T346"/>
    <mergeCell ref="X346:Y346"/>
    <mergeCell ref="C347:M347"/>
    <mergeCell ref="S347:T347"/>
    <mergeCell ref="X347:Y347"/>
    <mergeCell ref="C344:M344"/>
    <mergeCell ref="S344:T344"/>
    <mergeCell ref="X344:Y344"/>
    <mergeCell ref="C345:M345"/>
    <mergeCell ref="S345:T345"/>
    <mergeCell ref="X345:Y345"/>
    <mergeCell ref="C342:M342"/>
    <mergeCell ref="S342:T342"/>
    <mergeCell ref="X342:Y342"/>
    <mergeCell ref="C343:M343"/>
    <mergeCell ref="S343:T343"/>
    <mergeCell ref="X343:Y343"/>
    <mergeCell ref="C352:M352"/>
    <mergeCell ref="S352:T352"/>
    <mergeCell ref="X352:Y352"/>
    <mergeCell ref="C353:M353"/>
    <mergeCell ref="S353:T353"/>
    <mergeCell ref="X353:Y353"/>
    <mergeCell ref="C350:M350"/>
    <mergeCell ref="S350:T350"/>
    <mergeCell ref="X350:Y350"/>
    <mergeCell ref="C351:M351"/>
    <mergeCell ref="S351:T351"/>
    <mergeCell ref="X351:Y351"/>
    <mergeCell ref="C348:M348"/>
    <mergeCell ref="S348:T348"/>
    <mergeCell ref="X348:Y348"/>
    <mergeCell ref="C349:M349"/>
    <mergeCell ref="S349:T349"/>
    <mergeCell ref="X349:Y349"/>
    <mergeCell ref="C358:M358"/>
    <mergeCell ref="S358:T358"/>
    <mergeCell ref="X358:Y358"/>
    <mergeCell ref="C359:M359"/>
    <mergeCell ref="S359:T359"/>
    <mergeCell ref="X359:Y359"/>
    <mergeCell ref="C356:M356"/>
    <mergeCell ref="S356:T356"/>
    <mergeCell ref="X356:Y356"/>
    <mergeCell ref="C357:M357"/>
    <mergeCell ref="S357:T357"/>
    <mergeCell ref="X357:Y357"/>
    <mergeCell ref="C354:M354"/>
    <mergeCell ref="S354:T354"/>
    <mergeCell ref="X354:Y354"/>
    <mergeCell ref="C355:M355"/>
    <mergeCell ref="S355:T355"/>
    <mergeCell ref="X355:Y355"/>
    <mergeCell ref="C364:M364"/>
    <mergeCell ref="S364:T364"/>
    <mergeCell ref="X364:Y364"/>
    <mergeCell ref="C365:M365"/>
    <mergeCell ref="S365:T365"/>
    <mergeCell ref="X365:Y365"/>
    <mergeCell ref="C362:M362"/>
    <mergeCell ref="S362:T362"/>
    <mergeCell ref="X362:Y362"/>
    <mergeCell ref="C363:M363"/>
    <mergeCell ref="S363:T363"/>
    <mergeCell ref="X363:Y363"/>
    <mergeCell ref="C360:M360"/>
    <mergeCell ref="S360:T360"/>
    <mergeCell ref="X360:Y360"/>
    <mergeCell ref="C361:M361"/>
    <mergeCell ref="S361:T361"/>
    <mergeCell ref="X361:Y361"/>
    <mergeCell ref="C370:M370"/>
    <mergeCell ref="S370:T370"/>
    <mergeCell ref="X370:Y370"/>
    <mergeCell ref="C371:M371"/>
    <mergeCell ref="S371:T371"/>
    <mergeCell ref="X371:Y371"/>
    <mergeCell ref="C368:M368"/>
    <mergeCell ref="S368:T368"/>
    <mergeCell ref="X368:Y368"/>
    <mergeCell ref="C369:M369"/>
    <mergeCell ref="S369:T369"/>
    <mergeCell ref="X369:Y369"/>
    <mergeCell ref="C366:M366"/>
    <mergeCell ref="S366:T366"/>
    <mergeCell ref="X366:Y366"/>
    <mergeCell ref="C367:M367"/>
    <mergeCell ref="S367:T367"/>
    <mergeCell ref="X367:Y367"/>
    <mergeCell ref="C376:M376"/>
    <mergeCell ref="S376:T376"/>
    <mergeCell ref="X376:Y376"/>
    <mergeCell ref="C377:M377"/>
    <mergeCell ref="S377:T377"/>
    <mergeCell ref="X377:Y377"/>
    <mergeCell ref="C374:M374"/>
    <mergeCell ref="S374:T374"/>
    <mergeCell ref="X374:Y374"/>
    <mergeCell ref="C375:M375"/>
    <mergeCell ref="S375:T375"/>
    <mergeCell ref="X375:Y375"/>
    <mergeCell ref="C372:M372"/>
    <mergeCell ref="S372:T372"/>
    <mergeCell ref="X372:Y372"/>
    <mergeCell ref="C373:M373"/>
    <mergeCell ref="S373:T373"/>
    <mergeCell ref="X373:Y373"/>
    <mergeCell ref="C382:M382"/>
    <mergeCell ref="S382:T382"/>
    <mergeCell ref="X382:Y382"/>
    <mergeCell ref="C383:M383"/>
    <mergeCell ref="S383:T383"/>
    <mergeCell ref="X383:Y383"/>
    <mergeCell ref="C380:M380"/>
    <mergeCell ref="S380:T380"/>
    <mergeCell ref="X380:Y380"/>
    <mergeCell ref="C381:M381"/>
    <mergeCell ref="S381:T381"/>
    <mergeCell ref="X381:Y381"/>
    <mergeCell ref="C378:M378"/>
    <mergeCell ref="S378:T378"/>
    <mergeCell ref="X378:Y378"/>
    <mergeCell ref="C379:M379"/>
    <mergeCell ref="S379:T379"/>
    <mergeCell ref="X379:Y379"/>
    <mergeCell ref="C388:M388"/>
    <mergeCell ref="S388:T388"/>
    <mergeCell ref="X388:Y388"/>
    <mergeCell ref="C389:M389"/>
    <mergeCell ref="S389:T389"/>
    <mergeCell ref="X389:Y389"/>
    <mergeCell ref="C386:M386"/>
    <mergeCell ref="S386:T386"/>
    <mergeCell ref="X386:Y386"/>
    <mergeCell ref="C387:M387"/>
    <mergeCell ref="S387:T387"/>
    <mergeCell ref="X387:Y387"/>
    <mergeCell ref="C384:M384"/>
    <mergeCell ref="S384:T384"/>
    <mergeCell ref="X384:Y384"/>
    <mergeCell ref="C385:M385"/>
    <mergeCell ref="S385:T385"/>
    <mergeCell ref="X385:Y385"/>
    <mergeCell ref="C394:M394"/>
    <mergeCell ref="S394:T394"/>
    <mergeCell ref="X394:Y394"/>
    <mergeCell ref="C395:M395"/>
    <mergeCell ref="S395:T395"/>
    <mergeCell ref="X395:Y395"/>
    <mergeCell ref="C392:M392"/>
    <mergeCell ref="S392:T392"/>
    <mergeCell ref="X392:Y392"/>
    <mergeCell ref="C393:M393"/>
    <mergeCell ref="S393:T393"/>
    <mergeCell ref="X393:Y393"/>
    <mergeCell ref="C390:M390"/>
    <mergeCell ref="S390:T390"/>
    <mergeCell ref="X390:Y390"/>
    <mergeCell ref="C391:M391"/>
    <mergeCell ref="S391:T391"/>
    <mergeCell ref="X391:Y391"/>
    <mergeCell ref="C400:M400"/>
    <mergeCell ref="S400:T400"/>
    <mergeCell ref="X400:Y400"/>
    <mergeCell ref="C401:M401"/>
    <mergeCell ref="S401:T401"/>
    <mergeCell ref="X401:Y401"/>
    <mergeCell ref="C398:M398"/>
    <mergeCell ref="S398:T398"/>
    <mergeCell ref="X398:Y398"/>
    <mergeCell ref="C399:M399"/>
    <mergeCell ref="S399:T399"/>
    <mergeCell ref="X399:Y399"/>
    <mergeCell ref="C396:M396"/>
    <mergeCell ref="S396:T396"/>
    <mergeCell ref="X396:Y396"/>
    <mergeCell ref="C397:M397"/>
    <mergeCell ref="S397:T397"/>
    <mergeCell ref="X397:Y397"/>
    <mergeCell ref="C406:M406"/>
    <mergeCell ref="S406:T406"/>
    <mergeCell ref="X406:Y406"/>
    <mergeCell ref="C407:M407"/>
    <mergeCell ref="S407:T407"/>
    <mergeCell ref="X407:Y407"/>
    <mergeCell ref="C404:M404"/>
    <mergeCell ref="S404:T404"/>
    <mergeCell ref="X404:Y404"/>
    <mergeCell ref="C405:M405"/>
    <mergeCell ref="S405:T405"/>
    <mergeCell ref="X405:Y405"/>
    <mergeCell ref="C403:M403"/>
    <mergeCell ref="S403:T403"/>
    <mergeCell ref="X403:Y403"/>
    <mergeCell ref="C402:M402"/>
    <mergeCell ref="S402:T402"/>
    <mergeCell ref="X402:Y402"/>
    <mergeCell ref="C412:M412"/>
    <mergeCell ref="S412:T412"/>
    <mergeCell ref="X412:Y412"/>
    <mergeCell ref="C413:M413"/>
    <mergeCell ref="S413:T413"/>
    <mergeCell ref="X413:Y413"/>
    <mergeCell ref="C410:M410"/>
    <mergeCell ref="S410:T410"/>
    <mergeCell ref="X410:Y410"/>
    <mergeCell ref="C411:M411"/>
    <mergeCell ref="S411:T411"/>
    <mergeCell ref="X411:Y411"/>
    <mergeCell ref="C408:M408"/>
    <mergeCell ref="S408:T408"/>
    <mergeCell ref="X408:Y408"/>
    <mergeCell ref="C409:M409"/>
    <mergeCell ref="S409:T409"/>
    <mergeCell ref="X409:Y409"/>
    <mergeCell ref="C418:M418"/>
    <mergeCell ref="S418:T418"/>
    <mergeCell ref="X418:Y418"/>
    <mergeCell ref="C419:M419"/>
    <mergeCell ref="S419:T419"/>
    <mergeCell ref="X419:Y419"/>
    <mergeCell ref="C416:M416"/>
    <mergeCell ref="S416:T416"/>
    <mergeCell ref="X416:Y416"/>
    <mergeCell ref="C417:M417"/>
    <mergeCell ref="S417:T417"/>
    <mergeCell ref="X417:Y417"/>
    <mergeCell ref="C414:M414"/>
    <mergeCell ref="S414:T414"/>
    <mergeCell ref="X414:Y414"/>
    <mergeCell ref="C415:M415"/>
    <mergeCell ref="S415:T415"/>
    <mergeCell ref="X415:Y415"/>
    <mergeCell ref="C424:M424"/>
    <mergeCell ref="S424:T424"/>
    <mergeCell ref="X424:Y424"/>
    <mergeCell ref="C425:M425"/>
    <mergeCell ref="S425:T425"/>
    <mergeCell ref="X425:Y425"/>
    <mergeCell ref="C422:M422"/>
    <mergeCell ref="S422:T422"/>
    <mergeCell ref="X422:Y422"/>
    <mergeCell ref="C423:M423"/>
    <mergeCell ref="S423:T423"/>
    <mergeCell ref="X423:Y423"/>
    <mergeCell ref="C421:M421"/>
    <mergeCell ref="S421:T421"/>
    <mergeCell ref="X421:Y421"/>
    <mergeCell ref="C420:M420"/>
    <mergeCell ref="S420:T420"/>
    <mergeCell ref="X420:Y420"/>
    <mergeCell ref="C430:M430"/>
    <mergeCell ref="S430:T430"/>
    <mergeCell ref="X430:Y430"/>
    <mergeCell ref="C431:M431"/>
    <mergeCell ref="S431:T431"/>
    <mergeCell ref="X431:Y431"/>
    <mergeCell ref="C428:M428"/>
    <mergeCell ref="S428:T428"/>
    <mergeCell ref="X428:Y428"/>
    <mergeCell ref="C429:M429"/>
    <mergeCell ref="S429:T429"/>
    <mergeCell ref="X429:Y429"/>
    <mergeCell ref="C426:M426"/>
    <mergeCell ref="S426:T426"/>
    <mergeCell ref="X426:Y426"/>
    <mergeCell ref="C427:M427"/>
    <mergeCell ref="S427:T427"/>
    <mergeCell ref="X427:Y427"/>
    <mergeCell ref="C436:M436"/>
    <mergeCell ref="S436:T436"/>
    <mergeCell ref="X436:Y436"/>
    <mergeCell ref="C437:M437"/>
    <mergeCell ref="S437:T437"/>
    <mergeCell ref="X437:Y437"/>
    <mergeCell ref="C434:M434"/>
    <mergeCell ref="S434:T434"/>
    <mergeCell ref="X434:Y434"/>
    <mergeCell ref="C435:M435"/>
    <mergeCell ref="S435:T435"/>
    <mergeCell ref="X435:Y435"/>
    <mergeCell ref="C432:M432"/>
    <mergeCell ref="S432:T432"/>
    <mergeCell ref="X432:Y432"/>
    <mergeCell ref="C433:M433"/>
    <mergeCell ref="S433:T433"/>
    <mergeCell ref="X433:Y433"/>
    <mergeCell ref="C442:M442"/>
    <mergeCell ref="S442:T442"/>
    <mergeCell ref="X442:Y442"/>
    <mergeCell ref="C443:M443"/>
    <mergeCell ref="S443:T443"/>
    <mergeCell ref="X443:Y443"/>
    <mergeCell ref="C440:M440"/>
    <mergeCell ref="S440:T440"/>
    <mergeCell ref="X440:Y440"/>
    <mergeCell ref="C441:M441"/>
    <mergeCell ref="S441:T441"/>
    <mergeCell ref="X441:Y441"/>
    <mergeCell ref="C438:M438"/>
    <mergeCell ref="S438:T438"/>
    <mergeCell ref="X438:Y438"/>
    <mergeCell ref="C439:M439"/>
    <mergeCell ref="S439:T439"/>
    <mergeCell ref="X439:Y439"/>
    <mergeCell ref="C448:M448"/>
    <mergeCell ref="S448:T448"/>
    <mergeCell ref="X448:Y448"/>
    <mergeCell ref="C449:M449"/>
    <mergeCell ref="S449:T449"/>
    <mergeCell ref="X449:Y449"/>
    <mergeCell ref="C446:M446"/>
    <mergeCell ref="S446:T446"/>
    <mergeCell ref="X446:Y446"/>
    <mergeCell ref="C447:M447"/>
    <mergeCell ref="S447:T447"/>
    <mergeCell ref="X447:Y447"/>
    <mergeCell ref="C444:M444"/>
    <mergeCell ref="S444:T444"/>
    <mergeCell ref="X444:Y444"/>
    <mergeCell ref="C445:M445"/>
    <mergeCell ref="S445:T445"/>
    <mergeCell ref="X445:Y445"/>
    <mergeCell ref="C454:M454"/>
    <mergeCell ref="S454:T454"/>
    <mergeCell ref="X454:Y454"/>
    <mergeCell ref="C455:M455"/>
    <mergeCell ref="S455:T455"/>
    <mergeCell ref="X455:Y455"/>
    <mergeCell ref="C452:M452"/>
    <mergeCell ref="S452:T452"/>
    <mergeCell ref="X452:Y452"/>
    <mergeCell ref="C453:M453"/>
    <mergeCell ref="S453:T453"/>
    <mergeCell ref="X453:Y453"/>
    <mergeCell ref="C450:M450"/>
    <mergeCell ref="S450:T450"/>
    <mergeCell ref="X450:Y450"/>
    <mergeCell ref="C451:M451"/>
    <mergeCell ref="S451:T451"/>
    <mergeCell ref="X451:Y451"/>
    <mergeCell ref="C460:M460"/>
    <mergeCell ref="S460:T460"/>
    <mergeCell ref="X460:Y460"/>
    <mergeCell ref="C461:M461"/>
    <mergeCell ref="S461:T461"/>
    <mergeCell ref="X461:Y461"/>
    <mergeCell ref="C458:M458"/>
    <mergeCell ref="S458:T458"/>
    <mergeCell ref="X458:Y458"/>
    <mergeCell ref="C459:M459"/>
    <mergeCell ref="S459:T459"/>
    <mergeCell ref="X459:Y459"/>
    <mergeCell ref="C456:M456"/>
    <mergeCell ref="S456:T456"/>
    <mergeCell ref="X456:Y456"/>
    <mergeCell ref="C457:M457"/>
    <mergeCell ref="S457:T457"/>
    <mergeCell ref="X457:Y457"/>
    <mergeCell ref="C466:M466"/>
    <mergeCell ref="S466:T466"/>
    <mergeCell ref="X466:Y466"/>
    <mergeCell ref="C467:M467"/>
    <mergeCell ref="S467:T467"/>
    <mergeCell ref="X467:Y467"/>
    <mergeCell ref="C464:M464"/>
    <mergeCell ref="S464:T464"/>
    <mergeCell ref="X464:Y464"/>
    <mergeCell ref="C465:M465"/>
    <mergeCell ref="S465:T465"/>
    <mergeCell ref="X465:Y465"/>
    <mergeCell ref="C462:M462"/>
    <mergeCell ref="S462:T462"/>
    <mergeCell ref="X462:Y462"/>
    <mergeCell ref="C463:M463"/>
    <mergeCell ref="S463:T463"/>
    <mergeCell ref="X463:Y463"/>
    <mergeCell ref="C472:M472"/>
    <mergeCell ref="S472:T472"/>
    <mergeCell ref="X472:Y472"/>
    <mergeCell ref="C473:M473"/>
    <mergeCell ref="S473:T473"/>
    <mergeCell ref="X473:Y473"/>
    <mergeCell ref="C470:M470"/>
    <mergeCell ref="S470:T470"/>
    <mergeCell ref="X470:Y470"/>
    <mergeCell ref="C471:M471"/>
    <mergeCell ref="S471:T471"/>
    <mergeCell ref="X471:Y471"/>
    <mergeCell ref="C468:M468"/>
    <mergeCell ref="S468:T468"/>
    <mergeCell ref="X468:Y468"/>
    <mergeCell ref="C469:M469"/>
    <mergeCell ref="S469:T469"/>
    <mergeCell ref="X469:Y469"/>
    <mergeCell ref="C478:M478"/>
    <mergeCell ref="S478:T478"/>
    <mergeCell ref="X478:Y478"/>
    <mergeCell ref="C479:M479"/>
    <mergeCell ref="S479:T479"/>
    <mergeCell ref="X479:Y479"/>
    <mergeCell ref="C476:M476"/>
    <mergeCell ref="S476:T476"/>
    <mergeCell ref="X476:Y476"/>
    <mergeCell ref="C477:M477"/>
    <mergeCell ref="S477:T477"/>
    <mergeCell ref="X477:Y477"/>
    <mergeCell ref="C475:M475"/>
    <mergeCell ref="S475:T475"/>
    <mergeCell ref="X475:Y475"/>
    <mergeCell ref="C474:M474"/>
    <mergeCell ref="S474:T474"/>
    <mergeCell ref="X474:Y474"/>
    <mergeCell ref="C484:M484"/>
    <mergeCell ref="S484:T484"/>
    <mergeCell ref="X484:Y484"/>
    <mergeCell ref="C485:M485"/>
    <mergeCell ref="S485:T485"/>
    <mergeCell ref="X485:Y485"/>
    <mergeCell ref="C482:M482"/>
    <mergeCell ref="S482:T482"/>
    <mergeCell ref="X482:Y482"/>
    <mergeCell ref="C483:M483"/>
    <mergeCell ref="S483:T483"/>
    <mergeCell ref="X483:Y483"/>
    <mergeCell ref="C480:M480"/>
    <mergeCell ref="S480:T480"/>
    <mergeCell ref="X480:Y480"/>
    <mergeCell ref="C481:M481"/>
    <mergeCell ref="S481:T481"/>
    <mergeCell ref="X481:Y481"/>
    <mergeCell ref="C490:M490"/>
    <mergeCell ref="S490:T490"/>
    <mergeCell ref="X490:Y490"/>
    <mergeCell ref="C491:M491"/>
    <mergeCell ref="S491:T491"/>
    <mergeCell ref="X491:Y491"/>
    <mergeCell ref="C488:M488"/>
    <mergeCell ref="S488:T488"/>
    <mergeCell ref="X488:Y488"/>
    <mergeCell ref="C489:M489"/>
    <mergeCell ref="S489:T489"/>
    <mergeCell ref="X489:Y489"/>
    <mergeCell ref="C486:M486"/>
    <mergeCell ref="S486:T486"/>
    <mergeCell ref="X486:Y486"/>
    <mergeCell ref="C487:M487"/>
    <mergeCell ref="S487:T487"/>
    <mergeCell ref="X487:Y487"/>
    <mergeCell ref="C496:M496"/>
    <mergeCell ref="S496:T496"/>
    <mergeCell ref="X496:Y496"/>
    <mergeCell ref="C497:M497"/>
    <mergeCell ref="S497:T497"/>
    <mergeCell ref="X497:Y497"/>
    <mergeCell ref="C494:M494"/>
    <mergeCell ref="S494:T494"/>
    <mergeCell ref="X494:Y494"/>
    <mergeCell ref="C495:M495"/>
    <mergeCell ref="S495:T495"/>
    <mergeCell ref="X495:Y495"/>
    <mergeCell ref="C492:M492"/>
    <mergeCell ref="S492:T492"/>
    <mergeCell ref="X492:Y492"/>
    <mergeCell ref="C493:M493"/>
    <mergeCell ref="S493:T493"/>
    <mergeCell ref="X493:Y493"/>
    <mergeCell ref="C502:M502"/>
    <mergeCell ref="S502:T502"/>
    <mergeCell ref="X502:Y502"/>
    <mergeCell ref="C503:M503"/>
    <mergeCell ref="S503:T503"/>
    <mergeCell ref="X503:Y503"/>
    <mergeCell ref="C500:M500"/>
    <mergeCell ref="S500:T500"/>
    <mergeCell ref="X500:Y500"/>
    <mergeCell ref="C501:M501"/>
    <mergeCell ref="S501:T501"/>
    <mergeCell ref="X501:Y501"/>
    <mergeCell ref="C498:M498"/>
    <mergeCell ref="S498:T498"/>
    <mergeCell ref="X498:Y498"/>
    <mergeCell ref="C499:M499"/>
    <mergeCell ref="S499:T499"/>
    <mergeCell ref="X499:Y499"/>
    <mergeCell ref="C508:M508"/>
    <mergeCell ref="S508:T508"/>
    <mergeCell ref="X508:Y508"/>
    <mergeCell ref="C509:M509"/>
    <mergeCell ref="S509:T509"/>
    <mergeCell ref="X509:Y509"/>
    <mergeCell ref="C506:M506"/>
    <mergeCell ref="S506:T506"/>
    <mergeCell ref="X506:Y506"/>
    <mergeCell ref="C507:M507"/>
    <mergeCell ref="S507:T507"/>
    <mergeCell ref="X507:Y507"/>
    <mergeCell ref="C504:M504"/>
    <mergeCell ref="S504:T504"/>
    <mergeCell ref="X504:Y504"/>
    <mergeCell ref="C505:M505"/>
    <mergeCell ref="S505:T505"/>
    <mergeCell ref="X505:Y505"/>
    <mergeCell ref="C514:M514"/>
    <mergeCell ref="S514:T514"/>
    <mergeCell ref="X514:Y514"/>
    <mergeCell ref="C515:M515"/>
    <mergeCell ref="S515:T515"/>
    <mergeCell ref="X515:Y515"/>
    <mergeCell ref="C512:M512"/>
    <mergeCell ref="S512:T512"/>
    <mergeCell ref="X512:Y512"/>
    <mergeCell ref="C513:M513"/>
    <mergeCell ref="S513:T513"/>
    <mergeCell ref="X513:Y513"/>
    <mergeCell ref="C510:M510"/>
    <mergeCell ref="S510:T510"/>
    <mergeCell ref="X510:Y510"/>
    <mergeCell ref="C511:M511"/>
    <mergeCell ref="S511:T511"/>
    <mergeCell ref="X511:Y511"/>
    <mergeCell ref="C520:M520"/>
    <mergeCell ref="S520:T520"/>
    <mergeCell ref="X520:Y520"/>
    <mergeCell ref="C521:M521"/>
    <mergeCell ref="S521:T521"/>
    <mergeCell ref="X521:Y521"/>
    <mergeCell ref="C518:M518"/>
    <mergeCell ref="S518:T518"/>
    <mergeCell ref="X518:Y518"/>
    <mergeCell ref="C519:M519"/>
    <mergeCell ref="S519:T519"/>
    <mergeCell ref="X519:Y519"/>
    <mergeCell ref="C516:M516"/>
    <mergeCell ref="S516:T516"/>
    <mergeCell ref="X516:Y516"/>
    <mergeCell ref="C517:M517"/>
    <mergeCell ref="S517:T517"/>
    <mergeCell ref="X517:Y517"/>
    <mergeCell ref="C527:M527"/>
    <mergeCell ref="S527:T527"/>
    <mergeCell ref="X527:Y527"/>
    <mergeCell ref="C528:M528"/>
    <mergeCell ref="S528:T528"/>
    <mergeCell ref="X528:Y528"/>
    <mergeCell ref="C525:M525"/>
    <mergeCell ref="S525:T525"/>
    <mergeCell ref="X525:Y525"/>
    <mergeCell ref="C526:M526"/>
    <mergeCell ref="S526:T526"/>
    <mergeCell ref="X526:Y526"/>
    <mergeCell ref="C524:M524"/>
    <mergeCell ref="S524:T524"/>
    <mergeCell ref="X524:Y524"/>
    <mergeCell ref="C522:M522"/>
    <mergeCell ref="S522:T522"/>
    <mergeCell ref="X522:Y522"/>
    <mergeCell ref="C523:M523"/>
    <mergeCell ref="S523:T523"/>
    <mergeCell ref="X523:Y523"/>
    <mergeCell ref="C533:M533"/>
    <mergeCell ref="S533:T533"/>
    <mergeCell ref="X533:Y533"/>
    <mergeCell ref="C534:M534"/>
    <mergeCell ref="S534:T534"/>
    <mergeCell ref="X534:Y534"/>
    <mergeCell ref="C531:M531"/>
    <mergeCell ref="S531:T531"/>
    <mergeCell ref="X531:Y531"/>
    <mergeCell ref="C532:M532"/>
    <mergeCell ref="S532:T532"/>
    <mergeCell ref="X532:Y532"/>
    <mergeCell ref="C529:M529"/>
    <mergeCell ref="S529:T529"/>
    <mergeCell ref="X529:Y529"/>
    <mergeCell ref="C530:M530"/>
    <mergeCell ref="S530:T530"/>
    <mergeCell ref="X530:Y530"/>
    <mergeCell ref="C539:M539"/>
    <mergeCell ref="S539:T539"/>
    <mergeCell ref="X539:Y539"/>
    <mergeCell ref="C540:M540"/>
    <mergeCell ref="S540:T540"/>
    <mergeCell ref="X540:Y540"/>
    <mergeCell ref="C537:M537"/>
    <mergeCell ref="S537:T537"/>
    <mergeCell ref="X537:Y537"/>
    <mergeCell ref="C538:M538"/>
    <mergeCell ref="S538:T538"/>
    <mergeCell ref="X538:Y538"/>
    <mergeCell ref="C535:M535"/>
    <mergeCell ref="S535:T535"/>
    <mergeCell ref="X535:Y535"/>
    <mergeCell ref="C536:M536"/>
    <mergeCell ref="S536:T536"/>
    <mergeCell ref="X536:Y536"/>
    <mergeCell ref="C545:M545"/>
    <mergeCell ref="S545:T545"/>
    <mergeCell ref="X545:Y545"/>
    <mergeCell ref="C546:M546"/>
    <mergeCell ref="S546:T546"/>
    <mergeCell ref="X546:Y546"/>
    <mergeCell ref="C543:M543"/>
    <mergeCell ref="S543:T543"/>
    <mergeCell ref="X543:Y543"/>
    <mergeCell ref="C544:M544"/>
    <mergeCell ref="S544:T544"/>
    <mergeCell ref="X544:Y544"/>
    <mergeCell ref="C541:M541"/>
    <mergeCell ref="S541:T541"/>
    <mergeCell ref="X541:Y541"/>
    <mergeCell ref="C542:M542"/>
    <mergeCell ref="S542:T542"/>
    <mergeCell ref="X542:Y542"/>
    <mergeCell ref="C551:M551"/>
    <mergeCell ref="S551:T551"/>
    <mergeCell ref="X551:Y551"/>
    <mergeCell ref="C552:M552"/>
    <mergeCell ref="S552:T552"/>
    <mergeCell ref="X552:Y552"/>
    <mergeCell ref="C549:M549"/>
    <mergeCell ref="S549:T549"/>
    <mergeCell ref="X549:Y549"/>
    <mergeCell ref="C550:M550"/>
    <mergeCell ref="S550:T550"/>
    <mergeCell ref="X550:Y550"/>
    <mergeCell ref="C547:M547"/>
    <mergeCell ref="S547:T547"/>
    <mergeCell ref="X547:Y547"/>
    <mergeCell ref="C548:M548"/>
    <mergeCell ref="S548:T548"/>
    <mergeCell ref="X548:Y548"/>
    <mergeCell ref="C557:M557"/>
    <mergeCell ref="S557:T557"/>
    <mergeCell ref="X557:Y557"/>
    <mergeCell ref="C558:M558"/>
    <mergeCell ref="S558:T558"/>
    <mergeCell ref="X558:Y558"/>
    <mergeCell ref="C555:M555"/>
    <mergeCell ref="S555:T555"/>
    <mergeCell ref="X555:Y555"/>
    <mergeCell ref="C556:M556"/>
    <mergeCell ref="S556:T556"/>
    <mergeCell ref="X556:Y556"/>
    <mergeCell ref="C553:M553"/>
    <mergeCell ref="S553:T553"/>
    <mergeCell ref="X553:Y553"/>
    <mergeCell ref="C554:M554"/>
    <mergeCell ref="S554:T554"/>
    <mergeCell ref="X554:Y554"/>
    <mergeCell ref="C563:M563"/>
    <mergeCell ref="S563:T563"/>
    <mergeCell ref="X563:Y563"/>
    <mergeCell ref="C564:M564"/>
    <mergeCell ref="S564:T564"/>
    <mergeCell ref="X564:Y564"/>
    <mergeCell ref="C561:M561"/>
    <mergeCell ref="S561:T561"/>
    <mergeCell ref="X561:Y561"/>
    <mergeCell ref="C562:M562"/>
    <mergeCell ref="S562:T562"/>
    <mergeCell ref="X562:Y562"/>
    <mergeCell ref="C559:M559"/>
    <mergeCell ref="S559:T559"/>
    <mergeCell ref="X559:Y559"/>
    <mergeCell ref="C560:M560"/>
    <mergeCell ref="S560:T560"/>
    <mergeCell ref="X560:Y560"/>
    <mergeCell ref="C569:M569"/>
    <mergeCell ref="S569:T569"/>
    <mergeCell ref="X569:Y569"/>
    <mergeCell ref="C570:M570"/>
    <mergeCell ref="S570:T570"/>
    <mergeCell ref="X570:Y570"/>
    <mergeCell ref="C567:M567"/>
    <mergeCell ref="S567:T567"/>
    <mergeCell ref="X567:Y567"/>
    <mergeCell ref="C568:M568"/>
    <mergeCell ref="S568:T568"/>
    <mergeCell ref="X568:Y568"/>
    <mergeCell ref="C565:M565"/>
    <mergeCell ref="S565:T565"/>
    <mergeCell ref="X565:Y565"/>
    <mergeCell ref="C566:M566"/>
    <mergeCell ref="S566:T566"/>
    <mergeCell ref="X566:Y566"/>
    <mergeCell ref="C575:M575"/>
    <mergeCell ref="S575:T575"/>
    <mergeCell ref="X575:Y575"/>
    <mergeCell ref="C576:M576"/>
    <mergeCell ref="S576:T576"/>
    <mergeCell ref="X576:Y576"/>
    <mergeCell ref="C573:M573"/>
    <mergeCell ref="S573:T573"/>
    <mergeCell ref="X573:Y573"/>
    <mergeCell ref="C574:M574"/>
    <mergeCell ref="S574:T574"/>
    <mergeCell ref="X574:Y574"/>
    <mergeCell ref="C571:M571"/>
    <mergeCell ref="S571:T571"/>
    <mergeCell ref="X571:Y571"/>
    <mergeCell ref="C572:M572"/>
    <mergeCell ref="S572:T572"/>
    <mergeCell ref="X572:Y572"/>
    <mergeCell ref="C581:M581"/>
    <mergeCell ref="S581:T581"/>
    <mergeCell ref="X581:Y581"/>
    <mergeCell ref="C582:M582"/>
    <mergeCell ref="S582:T582"/>
    <mergeCell ref="X582:Y582"/>
    <mergeCell ref="C579:M579"/>
    <mergeCell ref="S579:T579"/>
    <mergeCell ref="X579:Y579"/>
    <mergeCell ref="C580:M580"/>
    <mergeCell ref="S580:T580"/>
    <mergeCell ref="X580:Y580"/>
    <mergeCell ref="C577:M577"/>
    <mergeCell ref="S577:T577"/>
    <mergeCell ref="X577:Y577"/>
    <mergeCell ref="C578:M578"/>
    <mergeCell ref="S578:T578"/>
    <mergeCell ref="X578:Y578"/>
    <mergeCell ref="C587:M587"/>
    <mergeCell ref="S587:T587"/>
    <mergeCell ref="X587:Y587"/>
    <mergeCell ref="C588:M588"/>
    <mergeCell ref="S588:T588"/>
    <mergeCell ref="X588:Y588"/>
    <mergeCell ref="C585:M585"/>
    <mergeCell ref="S585:T585"/>
    <mergeCell ref="X585:Y585"/>
    <mergeCell ref="C586:M586"/>
    <mergeCell ref="S586:T586"/>
    <mergeCell ref="X586:Y586"/>
    <mergeCell ref="C583:M583"/>
    <mergeCell ref="S583:T583"/>
    <mergeCell ref="X583:Y583"/>
    <mergeCell ref="C584:M584"/>
    <mergeCell ref="S584:T584"/>
    <mergeCell ref="X584:Y584"/>
    <mergeCell ref="C593:M593"/>
    <mergeCell ref="S593:T593"/>
    <mergeCell ref="X593:Y593"/>
    <mergeCell ref="C594:M594"/>
    <mergeCell ref="S594:T594"/>
    <mergeCell ref="X594:Y594"/>
    <mergeCell ref="C591:M591"/>
    <mergeCell ref="S591:T591"/>
    <mergeCell ref="X591:Y591"/>
    <mergeCell ref="C592:M592"/>
    <mergeCell ref="S592:T592"/>
    <mergeCell ref="X592:Y592"/>
    <mergeCell ref="C589:M589"/>
    <mergeCell ref="S589:T589"/>
    <mergeCell ref="X589:Y589"/>
    <mergeCell ref="C590:M590"/>
    <mergeCell ref="S590:T590"/>
    <mergeCell ref="X590:Y590"/>
    <mergeCell ref="C599:M599"/>
    <mergeCell ref="S599:T599"/>
    <mergeCell ref="X599:Y599"/>
    <mergeCell ref="C600:M600"/>
    <mergeCell ref="S600:T600"/>
    <mergeCell ref="X600:Y600"/>
    <mergeCell ref="C597:M597"/>
    <mergeCell ref="S597:T597"/>
    <mergeCell ref="X597:Y597"/>
    <mergeCell ref="C598:M598"/>
    <mergeCell ref="S598:T598"/>
    <mergeCell ref="X598:Y598"/>
    <mergeCell ref="C595:M595"/>
    <mergeCell ref="S595:T595"/>
    <mergeCell ref="X595:Y595"/>
    <mergeCell ref="C596:M596"/>
    <mergeCell ref="S596:T596"/>
    <mergeCell ref="X596:Y596"/>
    <mergeCell ref="C605:M605"/>
    <mergeCell ref="S605:T605"/>
    <mergeCell ref="X605:Y605"/>
    <mergeCell ref="C606:M606"/>
    <mergeCell ref="S606:T606"/>
    <mergeCell ref="X606:Y606"/>
    <mergeCell ref="C603:M603"/>
    <mergeCell ref="S603:T603"/>
    <mergeCell ref="X603:Y603"/>
    <mergeCell ref="C604:M604"/>
    <mergeCell ref="S604:T604"/>
    <mergeCell ref="X604:Y604"/>
    <mergeCell ref="C601:M601"/>
    <mergeCell ref="S601:T601"/>
    <mergeCell ref="X601:Y601"/>
    <mergeCell ref="C602:M602"/>
    <mergeCell ref="S602:T602"/>
    <mergeCell ref="X602:Y602"/>
    <mergeCell ref="C611:M611"/>
    <mergeCell ref="S611:T611"/>
    <mergeCell ref="X611:Y611"/>
    <mergeCell ref="C612:M612"/>
    <mergeCell ref="S612:T612"/>
    <mergeCell ref="X612:Y612"/>
    <mergeCell ref="C609:M609"/>
    <mergeCell ref="S609:T609"/>
    <mergeCell ref="X609:Y609"/>
    <mergeCell ref="C610:M610"/>
    <mergeCell ref="S610:T610"/>
    <mergeCell ref="X610:Y610"/>
    <mergeCell ref="C607:M607"/>
    <mergeCell ref="S607:T607"/>
    <mergeCell ref="X607:Y607"/>
    <mergeCell ref="C608:M608"/>
    <mergeCell ref="S608:T608"/>
    <mergeCell ref="X608:Y608"/>
    <mergeCell ref="C617:M617"/>
    <mergeCell ref="S617:T617"/>
    <mergeCell ref="X617:Y617"/>
    <mergeCell ref="C618:M618"/>
    <mergeCell ref="S618:T618"/>
    <mergeCell ref="X618:Y618"/>
    <mergeCell ref="C615:M615"/>
    <mergeCell ref="S615:T615"/>
    <mergeCell ref="X615:Y615"/>
    <mergeCell ref="C616:M616"/>
    <mergeCell ref="S616:T616"/>
    <mergeCell ref="X616:Y616"/>
    <mergeCell ref="C613:M613"/>
    <mergeCell ref="S613:T613"/>
    <mergeCell ref="X613:Y613"/>
    <mergeCell ref="C614:M614"/>
    <mergeCell ref="S614:T614"/>
    <mergeCell ref="X614:Y614"/>
    <mergeCell ref="C623:M623"/>
    <mergeCell ref="S623:T623"/>
    <mergeCell ref="X623:Y623"/>
    <mergeCell ref="C624:M624"/>
    <mergeCell ref="S624:T624"/>
    <mergeCell ref="X624:Y624"/>
    <mergeCell ref="C621:M621"/>
    <mergeCell ref="S621:T621"/>
    <mergeCell ref="X621:Y621"/>
    <mergeCell ref="C622:M622"/>
    <mergeCell ref="S622:T622"/>
    <mergeCell ref="X622:Y622"/>
    <mergeCell ref="C619:M619"/>
    <mergeCell ref="S619:T619"/>
    <mergeCell ref="X619:Y619"/>
    <mergeCell ref="C620:M620"/>
    <mergeCell ref="S620:T620"/>
    <mergeCell ref="X620:Y620"/>
    <mergeCell ref="C629:M629"/>
    <mergeCell ref="S629:T629"/>
    <mergeCell ref="X629:Y629"/>
    <mergeCell ref="C630:M630"/>
    <mergeCell ref="S630:T630"/>
    <mergeCell ref="X630:Y630"/>
    <mergeCell ref="C627:M627"/>
    <mergeCell ref="S627:T627"/>
    <mergeCell ref="X627:Y627"/>
    <mergeCell ref="C628:M628"/>
    <mergeCell ref="S628:T628"/>
    <mergeCell ref="X628:Y628"/>
    <mergeCell ref="C625:M625"/>
    <mergeCell ref="S625:T625"/>
    <mergeCell ref="X625:Y625"/>
    <mergeCell ref="C626:M626"/>
    <mergeCell ref="S626:T626"/>
    <mergeCell ref="X626:Y626"/>
    <mergeCell ref="C635:M635"/>
    <mergeCell ref="S635:T635"/>
    <mergeCell ref="X635:Y635"/>
    <mergeCell ref="C636:M636"/>
    <mergeCell ref="S636:T636"/>
    <mergeCell ref="X636:Y636"/>
    <mergeCell ref="C633:M633"/>
    <mergeCell ref="S633:T633"/>
    <mergeCell ref="X633:Y633"/>
    <mergeCell ref="C634:M634"/>
    <mergeCell ref="S634:T634"/>
    <mergeCell ref="X634:Y634"/>
    <mergeCell ref="C631:M631"/>
    <mergeCell ref="S631:T631"/>
    <mergeCell ref="X631:Y631"/>
    <mergeCell ref="C632:M632"/>
    <mergeCell ref="S632:T632"/>
    <mergeCell ref="X632:Y632"/>
    <mergeCell ref="C641:M641"/>
    <mergeCell ref="S641:T641"/>
    <mergeCell ref="X641:Y641"/>
    <mergeCell ref="C642:M642"/>
    <mergeCell ref="S642:T642"/>
    <mergeCell ref="X642:Y642"/>
    <mergeCell ref="C639:M639"/>
    <mergeCell ref="S639:T639"/>
    <mergeCell ref="X639:Y639"/>
    <mergeCell ref="C640:M640"/>
    <mergeCell ref="S640:T640"/>
    <mergeCell ref="X640:Y640"/>
    <mergeCell ref="C637:M637"/>
    <mergeCell ref="S637:T637"/>
    <mergeCell ref="X637:Y637"/>
    <mergeCell ref="C638:M638"/>
    <mergeCell ref="S638:T638"/>
    <mergeCell ref="X638:Y638"/>
    <mergeCell ref="C647:M647"/>
    <mergeCell ref="S647:T647"/>
    <mergeCell ref="X647:Y647"/>
    <mergeCell ref="C648:M648"/>
    <mergeCell ref="S648:T648"/>
    <mergeCell ref="X648:Y648"/>
    <mergeCell ref="C645:M645"/>
    <mergeCell ref="S645:T645"/>
    <mergeCell ref="X645:Y645"/>
    <mergeCell ref="C646:M646"/>
    <mergeCell ref="S646:T646"/>
    <mergeCell ref="X646:Y646"/>
    <mergeCell ref="C644:M644"/>
    <mergeCell ref="S644:T644"/>
    <mergeCell ref="X644:Y644"/>
    <mergeCell ref="C643:M643"/>
    <mergeCell ref="S643:T643"/>
    <mergeCell ref="X643:Y643"/>
    <mergeCell ref="C653:M653"/>
    <mergeCell ref="S653:T653"/>
    <mergeCell ref="X653:Y653"/>
    <mergeCell ref="C654:M654"/>
    <mergeCell ref="S654:T654"/>
    <mergeCell ref="X654:Y654"/>
    <mergeCell ref="C651:M651"/>
    <mergeCell ref="S651:T651"/>
    <mergeCell ref="X651:Y651"/>
    <mergeCell ref="C652:M652"/>
    <mergeCell ref="S652:T652"/>
    <mergeCell ref="X652:Y652"/>
    <mergeCell ref="C649:M649"/>
    <mergeCell ref="S649:T649"/>
    <mergeCell ref="X649:Y649"/>
    <mergeCell ref="C650:M650"/>
    <mergeCell ref="S650:T650"/>
    <mergeCell ref="X650:Y650"/>
    <mergeCell ref="C659:M659"/>
    <mergeCell ref="S659:T659"/>
    <mergeCell ref="X659:Y659"/>
    <mergeCell ref="C660:M660"/>
    <mergeCell ref="S660:T660"/>
    <mergeCell ref="X660:Y660"/>
    <mergeCell ref="C657:M657"/>
    <mergeCell ref="S657:T657"/>
    <mergeCell ref="X657:Y657"/>
    <mergeCell ref="C658:M658"/>
    <mergeCell ref="S658:T658"/>
    <mergeCell ref="X658:Y658"/>
    <mergeCell ref="C655:M655"/>
    <mergeCell ref="S655:T655"/>
    <mergeCell ref="X655:Y655"/>
    <mergeCell ref="C656:M656"/>
    <mergeCell ref="S656:T656"/>
    <mergeCell ref="X656:Y656"/>
    <mergeCell ref="C665:M665"/>
    <mergeCell ref="S665:T665"/>
    <mergeCell ref="X665:Y665"/>
    <mergeCell ref="C666:M666"/>
    <mergeCell ref="S666:T666"/>
    <mergeCell ref="X666:Y666"/>
    <mergeCell ref="C663:M663"/>
    <mergeCell ref="S663:T663"/>
    <mergeCell ref="X663:Y663"/>
    <mergeCell ref="C664:M664"/>
    <mergeCell ref="S664:T664"/>
    <mergeCell ref="X664:Y664"/>
    <mergeCell ref="C661:M661"/>
    <mergeCell ref="S661:T661"/>
    <mergeCell ref="X661:Y661"/>
    <mergeCell ref="C662:M662"/>
    <mergeCell ref="S662:T662"/>
    <mergeCell ref="X662:Y662"/>
    <mergeCell ref="C671:M671"/>
    <mergeCell ref="S671:T671"/>
    <mergeCell ref="X671:Y671"/>
    <mergeCell ref="C672:M672"/>
    <mergeCell ref="S672:T672"/>
    <mergeCell ref="X672:Y672"/>
    <mergeCell ref="C669:M669"/>
    <mergeCell ref="S669:T669"/>
    <mergeCell ref="X669:Y669"/>
    <mergeCell ref="C670:M670"/>
    <mergeCell ref="S670:T670"/>
    <mergeCell ref="X670:Y670"/>
    <mergeCell ref="C667:M667"/>
    <mergeCell ref="S667:T667"/>
    <mergeCell ref="X667:Y667"/>
    <mergeCell ref="C668:M668"/>
    <mergeCell ref="S668:T668"/>
    <mergeCell ref="X668:Y668"/>
    <mergeCell ref="C677:M677"/>
    <mergeCell ref="S677:T677"/>
    <mergeCell ref="X677:Y677"/>
    <mergeCell ref="C678:M678"/>
    <mergeCell ref="S678:T678"/>
    <mergeCell ref="X678:Y678"/>
    <mergeCell ref="C675:M675"/>
    <mergeCell ref="S675:T675"/>
    <mergeCell ref="X675:Y675"/>
    <mergeCell ref="C676:M676"/>
    <mergeCell ref="S676:T676"/>
    <mergeCell ref="X676:Y676"/>
    <mergeCell ref="C673:M673"/>
    <mergeCell ref="S673:T673"/>
    <mergeCell ref="X673:Y673"/>
    <mergeCell ref="C674:M674"/>
    <mergeCell ref="S674:T674"/>
    <mergeCell ref="X674:Y674"/>
    <mergeCell ref="C683:M683"/>
    <mergeCell ref="S683:T683"/>
    <mergeCell ref="X683:Y683"/>
    <mergeCell ref="C684:M684"/>
    <mergeCell ref="S684:T684"/>
    <mergeCell ref="X684:Y684"/>
    <mergeCell ref="C681:M681"/>
    <mergeCell ref="S681:T681"/>
    <mergeCell ref="X681:Y681"/>
    <mergeCell ref="C682:M682"/>
    <mergeCell ref="S682:T682"/>
    <mergeCell ref="X682:Y682"/>
    <mergeCell ref="C679:M679"/>
    <mergeCell ref="S679:T679"/>
    <mergeCell ref="X679:Y679"/>
    <mergeCell ref="C680:M680"/>
    <mergeCell ref="S680:T680"/>
    <mergeCell ref="X680:Y680"/>
    <mergeCell ref="C689:M689"/>
    <mergeCell ref="S689:T689"/>
    <mergeCell ref="X689:Y689"/>
    <mergeCell ref="C690:M690"/>
    <mergeCell ref="S690:T690"/>
    <mergeCell ref="X690:Y690"/>
    <mergeCell ref="C687:M687"/>
    <mergeCell ref="S687:T687"/>
    <mergeCell ref="X687:Y687"/>
    <mergeCell ref="C688:M688"/>
    <mergeCell ref="S688:T688"/>
    <mergeCell ref="X688:Y688"/>
    <mergeCell ref="C685:M685"/>
    <mergeCell ref="S685:T685"/>
    <mergeCell ref="X685:Y685"/>
    <mergeCell ref="C686:M686"/>
    <mergeCell ref="S686:T686"/>
    <mergeCell ref="X686:Y686"/>
    <mergeCell ref="C695:M695"/>
    <mergeCell ref="S695:T695"/>
    <mergeCell ref="X695:Y695"/>
    <mergeCell ref="C696:M696"/>
    <mergeCell ref="S696:T696"/>
    <mergeCell ref="X696:Y696"/>
    <mergeCell ref="C693:M693"/>
    <mergeCell ref="S693:T693"/>
    <mergeCell ref="X693:Y693"/>
    <mergeCell ref="C694:M694"/>
    <mergeCell ref="S694:T694"/>
    <mergeCell ref="X694:Y694"/>
    <mergeCell ref="C691:M691"/>
    <mergeCell ref="S691:T691"/>
    <mergeCell ref="X691:Y691"/>
    <mergeCell ref="C692:M692"/>
    <mergeCell ref="S692:T692"/>
    <mergeCell ref="X692:Y692"/>
    <mergeCell ref="C702:M702"/>
    <mergeCell ref="S702:T702"/>
    <mergeCell ref="X702:Y702"/>
    <mergeCell ref="C701:M701"/>
    <mergeCell ref="S701:T701"/>
    <mergeCell ref="X701:Y701"/>
    <mergeCell ref="C699:M699"/>
    <mergeCell ref="S699:T699"/>
    <mergeCell ref="X699:Y699"/>
    <mergeCell ref="C700:M700"/>
    <mergeCell ref="S700:T700"/>
    <mergeCell ref="X700:Y700"/>
    <mergeCell ref="C697:M697"/>
    <mergeCell ref="S697:T697"/>
    <mergeCell ref="X697:Y697"/>
    <mergeCell ref="C698:M698"/>
    <mergeCell ref="S698:T698"/>
    <mergeCell ref="X698:Y698"/>
    <mergeCell ref="C707:M707"/>
    <mergeCell ref="S707:T707"/>
    <mergeCell ref="X707:Y707"/>
    <mergeCell ref="C708:M708"/>
    <mergeCell ref="S708:T708"/>
    <mergeCell ref="X708:Y708"/>
    <mergeCell ref="C705:M705"/>
    <mergeCell ref="S705:T705"/>
    <mergeCell ref="X705:Y705"/>
    <mergeCell ref="C706:M706"/>
    <mergeCell ref="S706:T706"/>
    <mergeCell ref="X706:Y706"/>
    <mergeCell ref="C703:M703"/>
    <mergeCell ref="S703:T703"/>
    <mergeCell ref="X703:Y703"/>
    <mergeCell ref="C704:M704"/>
    <mergeCell ref="S704:T704"/>
    <mergeCell ref="X704:Y704"/>
    <mergeCell ref="C714:M714"/>
    <mergeCell ref="S714:T714"/>
    <mergeCell ref="X714:Y714"/>
    <mergeCell ref="C713:M713"/>
    <mergeCell ref="S713:T713"/>
    <mergeCell ref="X713:Y713"/>
    <mergeCell ref="C711:M711"/>
    <mergeCell ref="S711:T711"/>
    <mergeCell ref="X711:Y711"/>
    <mergeCell ref="C712:M712"/>
    <mergeCell ref="S712:T712"/>
    <mergeCell ref="X712:Y712"/>
    <mergeCell ref="C709:M709"/>
    <mergeCell ref="S709:T709"/>
    <mergeCell ref="X709:Y709"/>
    <mergeCell ref="C710:M710"/>
    <mergeCell ref="S710:T710"/>
    <mergeCell ref="X710:Y710"/>
    <mergeCell ref="C719:M719"/>
    <mergeCell ref="S719:T719"/>
    <mergeCell ref="X719:Y719"/>
    <mergeCell ref="C720:M720"/>
    <mergeCell ref="S720:T720"/>
    <mergeCell ref="X720:Y720"/>
    <mergeCell ref="C717:M717"/>
    <mergeCell ref="S717:T717"/>
    <mergeCell ref="X717:Y717"/>
    <mergeCell ref="C718:M718"/>
    <mergeCell ref="S718:T718"/>
    <mergeCell ref="X718:Y718"/>
    <mergeCell ref="C715:M715"/>
    <mergeCell ref="S715:T715"/>
    <mergeCell ref="X715:Y715"/>
    <mergeCell ref="C716:M716"/>
    <mergeCell ref="S716:T716"/>
    <mergeCell ref="X716:Y716"/>
    <mergeCell ref="C725:M725"/>
    <mergeCell ref="S725:T725"/>
    <mergeCell ref="X725:Y725"/>
    <mergeCell ref="C726:M726"/>
    <mergeCell ref="S726:T726"/>
    <mergeCell ref="X726:Y726"/>
    <mergeCell ref="C723:M723"/>
    <mergeCell ref="S723:T723"/>
    <mergeCell ref="X723:Y723"/>
    <mergeCell ref="C724:M724"/>
    <mergeCell ref="S724:T724"/>
    <mergeCell ref="X724:Y724"/>
    <mergeCell ref="C721:M721"/>
    <mergeCell ref="S721:T721"/>
    <mergeCell ref="X721:Y721"/>
    <mergeCell ref="C722:M722"/>
    <mergeCell ref="S722:T722"/>
    <mergeCell ref="X722:Y722"/>
    <mergeCell ref="C731:M731"/>
    <mergeCell ref="S731:T731"/>
    <mergeCell ref="X731:Y731"/>
    <mergeCell ref="C732:M732"/>
    <mergeCell ref="S732:T732"/>
    <mergeCell ref="X732:Y732"/>
    <mergeCell ref="C729:M729"/>
    <mergeCell ref="S729:T729"/>
    <mergeCell ref="X729:Y729"/>
    <mergeCell ref="C730:M730"/>
    <mergeCell ref="S730:T730"/>
    <mergeCell ref="X730:Y730"/>
    <mergeCell ref="C727:M727"/>
    <mergeCell ref="S727:T727"/>
    <mergeCell ref="X727:Y727"/>
    <mergeCell ref="C728:M728"/>
    <mergeCell ref="S728:T728"/>
    <mergeCell ref="X728:Y728"/>
    <mergeCell ref="C737:M737"/>
    <mergeCell ref="S737:T737"/>
    <mergeCell ref="X737:Y737"/>
    <mergeCell ref="C738:M738"/>
    <mergeCell ref="S738:T738"/>
    <mergeCell ref="X738:Y738"/>
    <mergeCell ref="C735:M735"/>
    <mergeCell ref="S735:T735"/>
    <mergeCell ref="X735:Y735"/>
    <mergeCell ref="C736:M736"/>
    <mergeCell ref="S736:T736"/>
    <mergeCell ref="X736:Y736"/>
    <mergeCell ref="C733:M733"/>
    <mergeCell ref="S733:T733"/>
    <mergeCell ref="X733:Y733"/>
    <mergeCell ref="C734:M734"/>
    <mergeCell ref="S734:T734"/>
    <mergeCell ref="X734:Y734"/>
    <mergeCell ref="C743:M743"/>
    <mergeCell ref="S743:T743"/>
    <mergeCell ref="X743:Y743"/>
    <mergeCell ref="C744:M744"/>
    <mergeCell ref="S744:T744"/>
    <mergeCell ref="X744:Y744"/>
    <mergeCell ref="C741:M741"/>
    <mergeCell ref="S741:T741"/>
    <mergeCell ref="X741:Y741"/>
    <mergeCell ref="C742:M742"/>
    <mergeCell ref="S742:T742"/>
    <mergeCell ref="X742:Y742"/>
    <mergeCell ref="C739:M739"/>
    <mergeCell ref="S739:T739"/>
    <mergeCell ref="X739:Y739"/>
    <mergeCell ref="C740:M740"/>
    <mergeCell ref="S740:T740"/>
    <mergeCell ref="X740:Y740"/>
    <mergeCell ref="C749:M749"/>
    <mergeCell ref="S749:T749"/>
    <mergeCell ref="X749:Y749"/>
    <mergeCell ref="C750:M750"/>
    <mergeCell ref="S750:T750"/>
    <mergeCell ref="X750:Y750"/>
    <mergeCell ref="C747:M747"/>
    <mergeCell ref="S747:T747"/>
    <mergeCell ref="X747:Y747"/>
    <mergeCell ref="C748:M748"/>
    <mergeCell ref="S748:T748"/>
    <mergeCell ref="X748:Y748"/>
    <mergeCell ref="C745:M745"/>
    <mergeCell ref="S745:T745"/>
    <mergeCell ref="X745:Y745"/>
    <mergeCell ref="C746:M746"/>
    <mergeCell ref="S746:T746"/>
    <mergeCell ref="X746:Y746"/>
    <mergeCell ref="C755:M755"/>
    <mergeCell ref="S755:T755"/>
    <mergeCell ref="X755:Y755"/>
    <mergeCell ref="C756:M756"/>
    <mergeCell ref="S756:T756"/>
    <mergeCell ref="X756:Y756"/>
    <mergeCell ref="C753:M753"/>
    <mergeCell ref="S753:T753"/>
    <mergeCell ref="X753:Y753"/>
    <mergeCell ref="C754:M754"/>
    <mergeCell ref="S754:T754"/>
    <mergeCell ref="X754:Y754"/>
    <mergeCell ref="C751:M751"/>
    <mergeCell ref="S751:T751"/>
    <mergeCell ref="X751:Y751"/>
    <mergeCell ref="C752:M752"/>
    <mergeCell ref="S752:T752"/>
    <mergeCell ref="X752:Y752"/>
    <mergeCell ref="C761:M761"/>
    <mergeCell ref="S761:T761"/>
    <mergeCell ref="X761:Y761"/>
    <mergeCell ref="C762:M762"/>
    <mergeCell ref="S762:T762"/>
    <mergeCell ref="X762:Y762"/>
    <mergeCell ref="C759:M759"/>
    <mergeCell ref="S759:T759"/>
    <mergeCell ref="X759:Y759"/>
    <mergeCell ref="C760:M760"/>
    <mergeCell ref="S760:T760"/>
    <mergeCell ref="X760:Y760"/>
    <mergeCell ref="C757:M757"/>
    <mergeCell ref="S757:T757"/>
    <mergeCell ref="X757:Y757"/>
    <mergeCell ref="C758:M758"/>
    <mergeCell ref="S758:T758"/>
    <mergeCell ref="X758:Y758"/>
    <mergeCell ref="C767:M767"/>
    <mergeCell ref="S767:T767"/>
    <mergeCell ref="X767:Y767"/>
    <mergeCell ref="C768:M768"/>
    <mergeCell ref="S768:T768"/>
    <mergeCell ref="X768:Y768"/>
    <mergeCell ref="C766:M766"/>
    <mergeCell ref="S766:T766"/>
    <mergeCell ref="X766:Y766"/>
    <mergeCell ref="C765:M765"/>
    <mergeCell ref="S765:T765"/>
    <mergeCell ref="X765:Y765"/>
    <mergeCell ref="C763:M763"/>
    <mergeCell ref="S763:T763"/>
    <mergeCell ref="X763:Y763"/>
    <mergeCell ref="C764:M764"/>
    <mergeCell ref="S764:T764"/>
    <mergeCell ref="X764:Y764"/>
    <mergeCell ref="C773:M773"/>
    <mergeCell ref="S773:T773"/>
    <mergeCell ref="X773:Y773"/>
    <mergeCell ref="C774:M774"/>
    <mergeCell ref="S774:T774"/>
    <mergeCell ref="X774:Y774"/>
    <mergeCell ref="C771:M771"/>
    <mergeCell ref="S771:T771"/>
    <mergeCell ref="X771:Y771"/>
    <mergeCell ref="C772:M772"/>
    <mergeCell ref="S772:T772"/>
    <mergeCell ref="X772:Y772"/>
    <mergeCell ref="C770:M770"/>
    <mergeCell ref="S770:T770"/>
    <mergeCell ref="X770:Y770"/>
    <mergeCell ref="C769:M769"/>
    <mergeCell ref="S769:T769"/>
    <mergeCell ref="X769:Y769"/>
    <mergeCell ref="C779:M779"/>
    <mergeCell ref="S779:T779"/>
    <mergeCell ref="X779:Y779"/>
    <mergeCell ref="C780:M780"/>
    <mergeCell ref="S780:T780"/>
    <mergeCell ref="X780:Y780"/>
    <mergeCell ref="C777:M777"/>
    <mergeCell ref="S777:T777"/>
    <mergeCell ref="X777:Y777"/>
    <mergeCell ref="C778:M778"/>
    <mergeCell ref="S778:T778"/>
    <mergeCell ref="X778:Y778"/>
    <mergeCell ref="C775:M775"/>
    <mergeCell ref="S775:T775"/>
    <mergeCell ref="X775:Y775"/>
    <mergeCell ref="C776:M776"/>
    <mergeCell ref="S776:T776"/>
    <mergeCell ref="X776:Y776"/>
    <mergeCell ref="C785:M785"/>
    <mergeCell ref="S785:T785"/>
    <mergeCell ref="X785:Y785"/>
    <mergeCell ref="C786:M786"/>
    <mergeCell ref="S786:T786"/>
    <mergeCell ref="X786:Y786"/>
    <mergeCell ref="C783:M783"/>
    <mergeCell ref="S783:T783"/>
    <mergeCell ref="X783:Y783"/>
    <mergeCell ref="C784:M784"/>
    <mergeCell ref="S784:T784"/>
    <mergeCell ref="X784:Y784"/>
    <mergeCell ref="C781:M781"/>
    <mergeCell ref="S781:T781"/>
    <mergeCell ref="X781:Y781"/>
    <mergeCell ref="C782:M782"/>
    <mergeCell ref="S782:T782"/>
    <mergeCell ref="X782:Y782"/>
    <mergeCell ref="C791:M791"/>
    <mergeCell ref="S791:T791"/>
    <mergeCell ref="X791:Y791"/>
    <mergeCell ref="C792:M792"/>
    <mergeCell ref="S792:T792"/>
    <mergeCell ref="X792:Y792"/>
    <mergeCell ref="C789:M789"/>
    <mergeCell ref="S789:T789"/>
    <mergeCell ref="X789:Y789"/>
    <mergeCell ref="C790:M790"/>
    <mergeCell ref="S790:T790"/>
    <mergeCell ref="X790:Y790"/>
    <mergeCell ref="C787:M787"/>
    <mergeCell ref="S787:T787"/>
    <mergeCell ref="X787:Y787"/>
    <mergeCell ref="C788:M788"/>
    <mergeCell ref="S788:T788"/>
    <mergeCell ref="X788:Y788"/>
    <mergeCell ref="C797:M797"/>
    <mergeCell ref="S797:T797"/>
    <mergeCell ref="X797:Y797"/>
    <mergeCell ref="C798:M798"/>
    <mergeCell ref="S798:T798"/>
    <mergeCell ref="X798:Y798"/>
    <mergeCell ref="C795:M795"/>
    <mergeCell ref="S795:T795"/>
    <mergeCell ref="X795:Y795"/>
    <mergeCell ref="C796:M796"/>
    <mergeCell ref="S796:T796"/>
    <mergeCell ref="X796:Y796"/>
    <mergeCell ref="C793:M793"/>
    <mergeCell ref="S793:T793"/>
    <mergeCell ref="X793:Y793"/>
    <mergeCell ref="C794:M794"/>
    <mergeCell ref="S794:T794"/>
    <mergeCell ref="X794:Y794"/>
    <mergeCell ref="C803:M803"/>
    <mergeCell ref="S803:T803"/>
    <mergeCell ref="X803:Y803"/>
    <mergeCell ref="C804:M804"/>
    <mergeCell ref="S804:T804"/>
    <mergeCell ref="X804:Y804"/>
    <mergeCell ref="C801:M801"/>
    <mergeCell ref="S801:T801"/>
    <mergeCell ref="X801:Y801"/>
    <mergeCell ref="C802:M802"/>
    <mergeCell ref="S802:T802"/>
    <mergeCell ref="X802:Y802"/>
    <mergeCell ref="C799:M799"/>
    <mergeCell ref="S799:T799"/>
    <mergeCell ref="X799:Y799"/>
    <mergeCell ref="C800:M800"/>
    <mergeCell ref="S800:T800"/>
    <mergeCell ref="X800:Y800"/>
    <mergeCell ref="C809:M809"/>
    <mergeCell ref="S809:T809"/>
    <mergeCell ref="X809:Y809"/>
    <mergeCell ref="C810:M810"/>
    <mergeCell ref="S810:T810"/>
    <mergeCell ref="X810:Y810"/>
    <mergeCell ref="C807:M807"/>
    <mergeCell ref="S807:T807"/>
    <mergeCell ref="X807:Y807"/>
    <mergeCell ref="C808:M808"/>
    <mergeCell ref="S808:T808"/>
    <mergeCell ref="X808:Y808"/>
    <mergeCell ref="C805:M805"/>
    <mergeCell ref="S805:T805"/>
    <mergeCell ref="X805:Y805"/>
    <mergeCell ref="C806:M806"/>
    <mergeCell ref="S806:T806"/>
    <mergeCell ref="X806:Y806"/>
    <mergeCell ref="C815:M815"/>
    <mergeCell ref="S815:T815"/>
    <mergeCell ref="X815:Y815"/>
    <mergeCell ref="C816:M816"/>
    <mergeCell ref="S816:T816"/>
    <mergeCell ref="X816:Y816"/>
    <mergeCell ref="C813:M813"/>
    <mergeCell ref="S813:T813"/>
    <mergeCell ref="X813:Y813"/>
    <mergeCell ref="C814:M814"/>
    <mergeCell ref="S814:T814"/>
    <mergeCell ref="X814:Y814"/>
    <mergeCell ref="C811:M811"/>
    <mergeCell ref="S811:T811"/>
    <mergeCell ref="X811:Y811"/>
    <mergeCell ref="C812:M812"/>
    <mergeCell ref="S812:T812"/>
    <mergeCell ref="X812:Y812"/>
    <mergeCell ref="C821:M821"/>
    <mergeCell ref="S821:T821"/>
    <mergeCell ref="X821:Y821"/>
    <mergeCell ref="C822:M822"/>
    <mergeCell ref="S822:T822"/>
    <mergeCell ref="X822:Y822"/>
    <mergeCell ref="C819:M819"/>
    <mergeCell ref="S819:T819"/>
    <mergeCell ref="X819:Y819"/>
    <mergeCell ref="C820:M820"/>
    <mergeCell ref="S820:T820"/>
    <mergeCell ref="X820:Y820"/>
    <mergeCell ref="C817:M817"/>
    <mergeCell ref="S817:T817"/>
    <mergeCell ref="X817:Y817"/>
    <mergeCell ref="C818:M818"/>
    <mergeCell ref="S818:T818"/>
    <mergeCell ref="X818:Y818"/>
    <mergeCell ref="C827:M827"/>
    <mergeCell ref="S827:T827"/>
    <mergeCell ref="X827:Y827"/>
    <mergeCell ref="C828:M828"/>
    <mergeCell ref="S828:T828"/>
    <mergeCell ref="X828:Y828"/>
    <mergeCell ref="C825:M825"/>
    <mergeCell ref="S825:T825"/>
    <mergeCell ref="X825:Y825"/>
    <mergeCell ref="C826:M826"/>
    <mergeCell ref="S826:T826"/>
    <mergeCell ref="X826:Y826"/>
    <mergeCell ref="C823:M823"/>
    <mergeCell ref="S823:T823"/>
    <mergeCell ref="X823:Y823"/>
    <mergeCell ref="C824:M824"/>
    <mergeCell ref="S824:T824"/>
    <mergeCell ref="X824:Y824"/>
    <mergeCell ref="C833:M833"/>
    <mergeCell ref="S833:T833"/>
    <mergeCell ref="X833:Y833"/>
    <mergeCell ref="C834:M834"/>
    <mergeCell ref="S834:T834"/>
    <mergeCell ref="X834:Y834"/>
    <mergeCell ref="C831:M831"/>
    <mergeCell ref="S831:T831"/>
    <mergeCell ref="X831:Y831"/>
    <mergeCell ref="C832:M832"/>
    <mergeCell ref="S832:T832"/>
    <mergeCell ref="X832:Y832"/>
    <mergeCell ref="C829:M829"/>
    <mergeCell ref="S829:T829"/>
    <mergeCell ref="X829:Y829"/>
    <mergeCell ref="C830:M830"/>
    <mergeCell ref="S830:T830"/>
    <mergeCell ref="X830:Y830"/>
    <mergeCell ref="C839:M839"/>
    <mergeCell ref="S839:T839"/>
    <mergeCell ref="X839:Y839"/>
    <mergeCell ref="C840:M840"/>
    <mergeCell ref="S840:T840"/>
    <mergeCell ref="X840:Y840"/>
    <mergeCell ref="C837:M837"/>
    <mergeCell ref="S837:T837"/>
    <mergeCell ref="X837:Y837"/>
    <mergeCell ref="C838:M838"/>
    <mergeCell ref="S838:T838"/>
    <mergeCell ref="X838:Y838"/>
    <mergeCell ref="C835:M835"/>
    <mergeCell ref="S835:T835"/>
    <mergeCell ref="X835:Y835"/>
    <mergeCell ref="C836:M836"/>
    <mergeCell ref="S836:T836"/>
    <mergeCell ref="X836:Y836"/>
    <mergeCell ref="C845:M845"/>
    <mergeCell ref="S845:T845"/>
    <mergeCell ref="X845:Y845"/>
    <mergeCell ref="C846:M846"/>
    <mergeCell ref="S846:T846"/>
    <mergeCell ref="X846:Y846"/>
    <mergeCell ref="C843:M843"/>
    <mergeCell ref="S843:T843"/>
    <mergeCell ref="X843:Y843"/>
    <mergeCell ref="C844:M844"/>
    <mergeCell ref="S844:T844"/>
    <mergeCell ref="X844:Y844"/>
    <mergeCell ref="C841:M841"/>
    <mergeCell ref="S841:T841"/>
    <mergeCell ref="X841:Y841"/>
    <mergeCell ref="C842:M842"/>
    <mergeCell ref="S842:T842"/>
    <mergeCell ref="X842:Y842"/>
    <mergeCell ref="C851:M851"/>
    <mergeCell ref="S851:T851"/>
    <mergeCell ref="X851:Y851"/>
    <mergeCell ref="C852:M852"/>
    <mergeCell ref="S852:T852"/>
    <mergeCell ref="X852:Y852"/>
    <mergeCell ref="C849:M849"/>
    <mergeCell ref="S849:T849"/>
    <mergeCell ref="X849:Y849"/>
    <mergeCell ref="C850:M850"/>
    <mergeCell ref="S850:T850"/>
    <mergeCell ref="X850:Y850"/>
    <mergeCell ref="C847:M847"/>
    <mergeCell ref="S847:T847"/>
    <mergeCell ref="X847:Y847"/>
    <mergeCell ref="C848:M848"/>
    <mergeCell ref="S848:T848"/>
    <mergeCell ref="X848:Y848"/>
    <mergeCell ref="C857:M857"/>
    <mergeCell ref="S857:T857"/>
    <mergeCell ref="X857:Y857"/>
    <mergeCell ref="C858:M858"/>
    <mergeCell ref="S858:T858"/>
    <mergeCell ref="X858:Y858"/>
    <mergeCell ref="C855:M855"/>
    <mergeCell ref="S855:T855"/>
    <mergeCell ref="X855:Y855"/>
    <mergeCell ref="C856:M856"/>
    <mergeCell ref="S856:T856"/>
    <mergeCell ref="X856:Y856"/>
    <mergeCell ref="C853:M853"/>
    <mergeCell ref="S853:T853"/>
    <mergeCell ref="X853:Y853"/>
    <mergeCell ref="C854:M854"/>
    <mergeCell ref="S854:T854"/>
    <mergeCell ref="X854:Y854"/>
    <mergeCell ref="C863:M863"/>
    <mergeCell ref="S863:T863"/>
    <mergeCell ref="X863:Y863"/>
    <mergeCell ref="C864:M864"/>
    <mergeCell ref="S864:T864"/>
    <mergeCell ref="X864:Y864"/>
    <mergeCell ref="C861:M861"/>
    <mergeCell ref="S861:T861"/>
    <mergeCell ref="X861:Y861"/>
    <mergeCell ref="C862:M862"/>
    <mergeCell ref="S862:T862"/>
    <mergeCell ref="X862:Y862"/>
    <mergeCell ref="C859:M859"/>
    <mergeCell ref="S859:T859"/>
    <mergeCell ref="X859:Y859"/>
    <mergeCell ref="C860:M860"/>
    <mergeCell ref="S860:T860"/>
    <mergeCell ref="X860:Y860"/>
    <mergeCell ref="C869:M869"/>
    <mergeCell ref="S869:T869"/>
    <mergeCell ref="X869:Y869"/>
    <mergeCell ref="C870:M870"/>
    <mergeCell ref="S870:T870"/>
    <mergeCell ref="X870:Y870"/>
    <mergeCell ref="C867:M867"/>
    <mergeCell ref="S867:T867"/>
    <mergeCell ref="X867:Y867"/>
    <mergeCell ref="C868:M868"/>
    <mergeCell ref="S868:T868"/>
    <mergeCell ref="X868:Y868"/>
    <mergeCell ref="C865:M865"/>
    <mergeCell ref="S865:T865"/>
    <mergeCell ref="X865:Y865"/>
    <mergeCell ref="C866:M866"/>
    <mergeCell ref="S866:T866"/>
    <mergeCell ref="X866:Y866"/>
    <mergeCell ref="C876:M876"/>
    <mergeCell ref="S876:T876"/>
    <mergeCell ref="X876:Y876"/>
    <mergeCell ref="C875:M875"/>
    <mergeCell ref="S875:T875"/>
    <mergeCell ref="X875:Y875"/>
    <mergeCell ref="C873:M873"/>
    <mergeCell ref="S873:T873"/>
    <mergeCell ref="X873:Y873"/>
    <mergeCell ref="C874:M874"/>
    <mergeCell ref="S874:T874"/>
    <mergeCell ref="X874:Y874"/>
    <mergeCell ref="C871:M871"/>
    <mergeCell ref="S871:T871"/>
    <mergeCell ref="X871:Y871"/>
    <mergeCell ref="C872:M872"/>
    <mergeCell ref="S872:T872"/>
    <mergeCell ref="X872:Y872"/>
    <mergeCell ref="C881:M881"/>
    <mergeCell ref="S881:T881"/>
    <mergeCell ref="X881:Y881"/>
    <mergeCell ref="C882:M882"/>
    <mergeCell ref="S882:T882"/>
    <mergeCell ref="X882:Y882"/>
    <mergeCell ref="C879:M879"/>
    <mergeCell ref="S879:T879"/>
    <mergeCell ref="X879:Y879"/>
    <mergeCell ref="C880:M880"/>
    <mergeCell ref="S880:T880"/>
    <mergeCell ref="X880:Y880"/>
    <mergeCell ref="C877:M877"/>
    <mergeCell ref="S877:T877"/>
    <mergeCell ref="X877:Y877"/>
    <mergeCell ref="C878:M878"/>
    <mergeCell ref="S878:T878"/>
    <mergeCell ref="X878:Y878"/>
    <mergeCell ref="C887:M887"/>
    <mergeCell ref="S887:T887"/>
    <mergeCell ref="X887:Y887"/>
    <mergeCell ref="C888:M888"/>
    <mergeCell ref="S888:T888"/>
    <mergeCell ref="X888:Y888"/>
    <mergeCell ref="C885:M885"/>
    <mergeCell ref="S885:T885"/>
    <mergeCell ref="X885:Y885"/>
    <mergeCell ref="C886:M886"/>
    <mergeCell ref="S886:T886"/>
    <mergeCell ref="X886:Y886"/>
    <mergeCell ref="C883:M883"/>
    <mergeCell ref="S883:T883"/>
    <mergeCell ref="X883:Y883"/>
    <mergeCell ref="C884:M884"/>
    <mergeCell ref="S884:T884"/>
    <mergeCell ref="X884:Y884"/>
    <mergeCell ref="C893:M893"/>
    <mergeCell ref="S893:T893"/>
    <mergeCell ref="X893:Y893"/>
    <mergeCell ref="C894:M894"/>
    <mergeCell ref="S894:T894"/>
    <mergeCell ref="X894:Y894"/>
    <mergeCell ref="C891:M891"/>
    <mergeCell ref="S891:T891"/>
    <mergeCell ref="X891:Y891"/>
    <mergeCell ref="C892:M892"/>
    <mergeCell ref="S892:T892"/>
    <mergeCell ref="X892:Y892"/>
    <mergeCell ref="C889:M889"/>
    <mergeCell ref="S889:T889"/>
    <mergeCell ref="X889:Y889"/>
    <mergeCell ref="C890:M890"/>
    <mergeCell ref="S890:T890"/>
    <mergeCell ref="X890:Y890"/>
    <mergeCell ref="C899:M899"/>
    <mergeCell ref="S899:T899"/>
    <mergeCell ref="X899:Y899"/>
    <mergeCell ref="C900:M900"/>
    <mergeCell ref="S900:T900"/>
    <mergeCell ref="X900:Y900"/>
    <mergeCell ref="C897:M897"/>
    <mergeCell ref="S897:T897"/>
    <mergeCell ref="X897:Y897"/>
    <mergeCell ref="C898:M898"/>
    <mergeCell ref="S898:T898"/>
    <mergeCell ref="X898:Y898"/>
    <mergeCell ref="C895:M895"/>
    <mergeCell ref="S895:T895"/>
    <mergeCell ref="X895:Y895"/>
    <mergeCell ref="C896:M896"/>
    <mergeCell ref="S896:T896"/>
    <mergeCell ref="X896:Y896"/>
    <mergeCell ref="C905:M905"/>
    <mergeCell ref="S905:T905"/>
    <mergeCell ref="X905:Y905"/>
    <mergeCell ref="C906:M906"/>
    <mergeCell ref="S906:T906"/>
    <mergeCell ref="X906:Y906"/>
    <mergeCell ref="C903:M903"/>
    <mergeCell ref="S903:T903"/>
    <mergeCell ref="X903:Y903"/>
    <mergeCell ref="C904:M904"/>
    <mergeCell ref="S904:T904"/>
    <mergeCell ref="X904:Y904"/>
    <mergeCell ref="C901:M901"/>
    <mergeCell ref="S901:T901"/>
    <mergeCell ref="X901:Y901"/>
    <mergeCell ref="C902:M902"/>
    <mergeCell ref="S902:T902"/>
    <mergeCell ref="X902:Y902"/>
    <mergeCell ref="C911:M911"/>
    <mergeCell ref="S911:T911"/>
    <mergeCell ref="X911:Y911"/>
    <mergeCell ref="C912:M912"/>
    <mergeCell ref="S912:T912"/>
    <mergeCell ref="X912:Y912"/>
    <mergeCell ref="C909:M909"/>
    <mergeCell ref="S909:T909"/>
    <mergeCell ref="X909:Y909"/>
    <mergeCell ref="C910:M910"/>
    <mergeCell ref="S910:T910"/>
    <mergeCell ref="X910:Y910"/>
    <mergeCell ref="C907:M907"/>
    <mergeCell ref="S907:T907"/>
    <mergeCell ref="X907:Y907"/>
    <mergeCell ref="C908:M908"/>
    <mergeCell ref="S908:T908"/>
    <mergeCell ref="X908:Y908"/>
    <mergeCell ref="C917:M917"/>
    <mergeCell ref="S917:T917"/>
    <mergeCell ref="X917:Y917"/>
    <mergeCell ref="C918:M918"/>
    <mergeCell ref="S918:T918"/>
    <mergeCell ref="X918:Y918"/>
    <mergeCell ref="C915:M915"/>
    <mergeCell ref="S915:T915"/>
    <mergeCell ref="X915:Y915"/>
    <mergeCell ref="C916:M916"/>
    <mergeCell ref="S916:T916"/>
    <mergeCell ref="X916:Y916"/>
    <mergeCell ref="C913:M913"/>
    <mergeCell ref="S913:T913"/>
    <mergeCell ref="X913:Y913"/>
    <mergeCell ref="C914:M914"/>
    <mergeCell ref="S914:T914"/>
    <mergeCell ref="X914:Y914"/>
    <mergeCell ref="C924:M924"/>
    <mergeCell ref="S924:T924"/>
    <mergeCell ref="X924:Y924"/>
    <mergeCell ref="C923:M923"/>
    <mergeCell ref="S923:T923"/>
    <mergeCell ref="X923:Y923"/>
    <mergeCell ref="C921:M921"/>
    <mergeCell ref="S921:T921"/>
    <mergeCell ref="X921:Y921"/>
    <mergeCell ref="C922:M922"/>
    <mergeCell ref="S922:T922"/>
    <mergeCell ref="X922:Y922"/>
    <mergeCell ref="C919:M919"/>
    <mergeCell ref="S919:T919"/>
    <mergeCell ref="X919:Y919"/>
    <mergeCell ref="C920:M920"/>
    <mergeCell ref="S920:T920"/>
    <mergeCell ref="X920:Y920"/>
    <mergeCell ref="C929:M929"/>
    <mergeCell ref="S929:T929"/>
    <mergeCell ref="X929:Y929"/>
    <mergeCell ref="C930:M930"/>
    <mergeCell ref="S930:T930"/>
    <mergeCell ref="X930:Y930"/>
    <mergeCell ref="C927:M927"/>
    <mergeCell ref="S927:T927"/>
    <mergeCell ref="X927:Y927"/>
    <mergeCell ref="C928:M928"/>
    <mergeCell ref="S928:T928"/>
    <mergeCell ref="X928:Y928"/>
    <mergeCell ref="C925:M925"/>
    <mergeCell ref="S925:T925"/>
    <mergeCell ref="X925:Y925"/>
    <mergeCell ref="C926:M926"/>
    <mergeCell ref="S926:T926"/>
    <mergeCell ref="X926:Y926"/>
    <mergeCell ref="C935:M935"/>
    <mergeCell ref="S935:T935"/>
    <mergeCell ref="X935:Y935"/>
    <mergeCell ref="C936:M936"/>
    <mergeCell ref="S936:T936"/>
    <mergeCell ref="X936:Y936"/>
    <mergeCell ref="C933:M933"/>
    <mergeCell ref="S933:T933"/>
    <mergeCell ref="X933:Y933"/>
    <mergeCell ref="C934:M934"/>
    <mergeCell ref="S934:T934"/>
    <mergeCell ref="X934:Y934"/>
    <mergeCell ref="C931:M931"/>
    <mergeCell ref="S931:T931"/>
    <mergeCell ref="X931:Y931"/>
    <mergeCell ref="C932:M932"/>
    <mergeCell ref="S932:T932"/>
    <mergeCell ref="X932:Y932"/>
    <mergeCell ref="C941:M941"/>
    <mergeCell ref="S941:T941"/>
    <mergeCell ref="X941:Y941"/>
    <mergeCell ref="C942:M942"/>
    <mergeCell ref="S942:T942"/>
    <mergeCell ref="X942:Y942"/>
    <mergeCell ref="C939:M939"/>
    <mergeCell ref="S939:T939"/>
    <mergeCell ref="X939:Y939"/>
    <mergeCell ref="C940:M940"/>
    <mergeCell ref="S940:T940"/>
    <mergeCell ref="X940:Y940"/>
    <mergeCell ref="C937:M937"/>
    <mergeCell ref="S937:T937"/>
    <mergeCell ref="X937:Y937"/>
    <mergeCell ref="C938:M938"/>
    <mergeCell ref="S938:T938"/>
    <mergeCell ref="X938:Y938"/>
    <mergeCell ref="C947:M947"/>
    <mergeCell ref="S947:T947"/>
    <mergeCell ref="X947:Y947"/>
    <mergeCell ref="C948:M948"/>
    <mergeCell ref="S948:T948"/>
    <mergeCell ref="X948:Y948"/>
    <mergeCell ref="C945:M945"/>
    <mergeCell ref="S945:T945"/>
    <mergeCell ref="X945:Y945"/>
    <mergeCell ref="C946:M946"/>
    <mergeCell ref="S946:T946"/>
    <mergeCell ref="X946:Y946"/>
    <mergeCell ref="C943:M943"/>
    <mergeCell ref="S943:T943"/>
    <mergeCell ref="X943:Y943"/>
    <mergeCell ref="C944:M944"/>
    <mergeCell ref="S944:T944"/>
    <mergeCell ref="X944:Y944"/>
    <mergeCell ref="C954:M954"/>
    <mergeCell ref="S954:T954"/>
    <mergeCell ref="X954:Y954"/>
    <mergeCell ref="C955:M955"/>
    <mergeCell ref="S955:T955"/>
    <mergeCell ref="X955:Y955"/>
    <mergeCell ref="C952:M952"/>
    <mergeCell ref="S952:T952"/>
    <mergeCell ref="X952:Y952"/>
    <mergeCell ref="C953:M953"/>
    <mergeCell ref="S953:T953"/>
    <mergeCell ref="X953:Y953"/>
    <mergeCell ref="C951:M951"/>
    <mergeCell ref="S951:T951"/>
    <mergeCell ref="X951:Y951"/>
    <mergeCell ref="C949:M949"/>
    <mergeCell ref="S949:T949"/>
    <mergeCell ref="X949:Y949"/>
    <mergeCell ref="C950:M950"/>
    <mergeCell ref="S950:T950"/>
    <mergeCell ref="X950:Y950"/>
    <mergeCell ref="C960:M960"/>
    <mergeCell ref="S960:T960"/>
    <mergeCell ref="X960:Y960"/>
    <mergeCell ref="C961:M961"/>
    <mergeCell ref="S961:T961"/>
    <mergeCell ref="X961:Y961"/>
    <mergeCell ref="C958:M958"/>
    <mergeCell ref="S958:T958"/>
    <mergeCell ref="X958:Y958"/>
    <mergeCell ref="C959:M959"/>
    <mergeCell ref="S959:T959"/>
    <mergeCell ref="X959:Y959"/>
    <mergeCell ref="C956:M956"/>
    <mergeCell ref="S956:T956"/>
    <mergeCell ref="X956:Y956"/>
    <mergeCell ref="C957:M957"/>
    <mergeCell ref="S957:T957"/>
    <mergeCell ref="X957:Y957"/>
    <mergeCell ref="C966:M966"/>
    <mergeCell ref="S966:T966"/>
    <mergeCell ref="X966:Y966"/>
    <mergeCell ref="C967:M967"/>
    <mergeCell ref="S967:T967"/>
    <mergeCell ref="X967:Y967"/>
    <mergeCell ref="C964:M964"/>
    <mergeCell ref="S964:T964"/>
    <mergeCell ref="X964:Y964"/>
    <mergeCell ref="C965:M965"/>
    <mergeCell ref="S965:T965"/>
    <mergeCell ref="X965:Y965"/>
    <mergeCell ref="C962:M962"/>
    <mergeCell ref="S962:T962"/>
    <mergeCell ref="X962:Y962"/>
    <mergeCell ref="C963:M963"/>
    <mergeCell ref="S963:T963"/>
    <mergeCell ref="X963:Y963"/>
    <mergeCell ref="C972:M972"/>
    <mergeCell ref="S972:T972"/>
    <mergeCell ref="X972:Y972"/>
    <mergeCell ref="C973:M973"/>
    <mergeCell ref="S973:T973"/>
    <mergeCell ref="X973:Y973"/>
    <mergeCell ref="C970:M970"/>
    <mergeCell ref="S970:T970"/>
    <mergeCell ref="X970:Y970"/>
    <mergeCell ref="C971:M971"/>
    <mergeCell ref="S971:T971"/>
    <mergeCell ref="X971:Y971"/>
    <mergeCell ref="C968:M968"/>
    <mergeCell ref="S968:T968"/>
    <mergeCell ref="X968:Y968"/>
    <mergeCell ref="C969:M969"/>
    <mergeCell ref="S969:T969"/>
    <mergeCell ref="X969:Y969"/>
    <mergeCell ref="C978:M978"/>
    <mergeCell ref="S978:T978"/>
    <mergeCell ref="X978:Y978"/>
    <mergeCell ref="C979:M979"/>
    <mergeCell ref="S979:T979"/>
    <mergeCell ref="X979:Y979"/>
    <mergeCell ref="C976:M976"/>
    <mergeCell ref="S976:T976"/>
    <mergeCell ref="X976:Y976"/>
    <mergeCell ref="C977:M977"/>
    <mergeCell ref="S977:T977"/>
    <mergeCell ref="X977:Y977"/>
    <mergeCell ref="C974:M974"/>
    <mergeCell ref="S974:T974"/>
    <mergeCell ref="X974:Y974"/>
    <mergeCell ref="C975:M975"/>
    <mergeCell ref="S975:T975"/>
    <mergeCell ref="X975:Y975"/>
    <mergeCell ref="C984:M984"/>
    <mergeCell ref="S984:T984"/>
    <mergeCell ref="X984:Y984"/>
    <mergeCell ref="C985:M985"/>
    <mergeCell ref="S985:T985"/>
    <mergeCell ref="X985:Y985"/>
    <mergeCell ref="C982:M982"/>
    <mergeCell ref="S982:T982"/>
    <mergeCell ref="X982:Y982"/>
    <mergeCell ref="C983:M983"/>
    <mergeCell ref="S983:T983"/>
    <mergeCell ref="X983:Y983"/>
    <mergeCell ref="C980:M980"/>
    <mergeCell ref="S980:T980"/>
    <mergeCell ref="X980:Y980"/>
    <mergeCell ref="C981:M981"/>
    <mergeCell ref="S981:T981"/>
    <mergeCell ref="X981:Y981"/>
    <mergeCell ref="C990:M990"/>
    <mergeCell ref="S990:T990"/>
    <mergeCell ref="X990:Y990"/>
    <mergeCell ref="C991:M991"/>
    <mergeCell ref="S991:T991"/>
    <mergeCell ref="X991:Y991"/>
    <mergeCell ref="C988:M988"/>
    <mergeCell ref="S988:T988"/>
    <mergeCell ref="X988:Y988"/>
    <mergeCell ref="C989:M989"/>
    <mergeCell ref="S989:T989"/>
    <mergeCell ref="X989:Y989"/>
    <mergeCell ref="C986:M986"/>
    <mergeCell ref="S986:T986"/>
    <mergeCell ref="X986:Y986"/>
    <mergeCell ref="C987:M987"/>
    <mergeCell ref="S987:T987"/>
    <mergeCell ref="X987:Y987"/>
    <mergeCell ref="C996:M996"/>
    <mergeCell ref="S996:T996"/>
    <mergeCell ref="X996:Y996"/>
    <mergeCell ref="C997:M997"/>
    <mergeCell ref="S997:T997"/>
    <mergeCell ref="X997:Y997"/>
    <mergeCell ref="C994:M994"/>
    <mergeCell ref="S994:T994"/>
    <mergeCell ref="X994:Y994"/>
    <mergeCell ref="C995:M995"/>
    <mergeCell ref="S995:T995"/>
    <mergeCell ref="X995:Y995"/>
    <mergeCell ref="C993:M993"/>
    <mergeCell ref="S993:T993"/>
    <mergeCell ref="X993:Y993"/>
    <mergeCell ref="C992:M992"/>
    <mergeCell ref="S992:T992"/>
    <mergeCell ref="X992:Y992"/>
    <mergeCell ref="C1002:M1002"/>
    <mergeCell ref="S1002:T1002"/>
    <mergeCell ref="X1002:Y1002"/>
    <mergeCell ref="C1003:M1003"/>
    <mergeCell ref="S1003:T1003"/>
    <mergeCell ref="X1003:Y1003"/>
    <mergeCell ref="C1000:M1000"/>
    <mergeCell ref="S1000:T1000"/>
    <mergeCell ref="X1000:Y1000"/>
    <mergeCell ref="C1001:M1001"/>
    <mergeCell ref="S1001:T1001"/>
    <mergeCell ref="X1001:Y1001"/>
    <mergeCell ref="C998:M998"/>
    <mergeCell ref="S998:T998"/>
    <mergeCell ref="X998:Y998"/>
    <mergeCell ref="C999:M999"/>
    <mergeCell ref="S999:T999"/>
    <mergeCell ref="X999:Y999"/>
    <mergeCell ref="C1008:M1008"/>
    <mergeCell ref="S1008:T1008"/>
    <mergeCell ref="X1008:Y1008"/>
    <mergeCell ref="C1009:M1009"/>
    <mergeCell ref="S1009:T1009"/>
    <mergeCell ref="X1009:Y1009"/>
    <mergeCell ref="C1006:M1006"/>
    <mergeCell ref="S1006:T1006"/>
    <mergeCell ref="X1006:Y1006"/>
    <mergeCell ref="C1007:M1007"/>
    <mergeCell ref="S1007:T1007"/>
    <mergeCell ref="X1007:Y1007"/>
    <mergeCell ref="C1004:M1004"/>
    <mergeCell ref="S1004:T1004"/>
    <mergeCell ref="X1004:Y1004"/>
    <mergeCell ref="C1005:M1005"/>
    <mergeCell ref="S1005:T1005"/>
    <mergeCell ref="X1005:Y1005"/>
    <mergeCell ref="C1014:M1014"/>
    <mergeCell ref="S1014:T1014"/>
    <mergeCell ref="X1014:Y1014"/>
    <mergeCell ref="C1015:M1015"/>
    <mergeCell ref="S1015:T1015"/>
    <mergeCell ref="X1015:Y1015"/>
    <mergeCell ref="C1012:M1012"/>
    <mergeCell ref="S1012:T1012"/>
    <mergeCell ref="X1012:Y1012"/>
    <mergeCell ref="C1013:M1013"/>
    <mergeCell ref="S1013:T1013"/>
    <mergeCell ref="X1013:Y1013"/>
    <mergeCell ref="C1011:M1011"/>
    <mergeCell ref="S1011:T1011"/>
    <mergeCell ref="X1011:Y1011"/>
    <mergeCell ref="C1010:M1010"/>
    <mergeCell ref="S1010:T1010"/>
    <mergeCell ref="X1010:Y1010"/>
    <mergeCell ref="C1020:M1020"/>
    <mergeCell ref="S1020:T1020"/>
    <mergeCell ref="X1020:Y1020"/>
    <mergeCell ref="C1021:M1021"/>
    <mergeCell ref="S1021:T1021"/>
    <mergeCell ref="X1021:Y1021"/>
    <mergeCell ref="C1018:M1018"/>
    <mergeCell ref="S1018:T1018"/>
    <mergeCell ref="X1018:Y1018"/>
    <mergeCell ref="C1019:M1019"/>
    <mergeCell ref="S1019:T1019"/>
    <mergeCell ref="X1019:Y1019"/>
    <mergeCell ref="C1016:M1016"/>
    <mergeCell ref="S1016:T1016"/>
    <mergeCell ref="X1016:Y1016"/>
    <mergeCell ref="C1017:M1017"/>
    <mergeCell ref="S1017:T1017"/>
    <mergeCell ref="X1017:Y1017"/>
    <mergeCell ref="C1026:M1026"/>
    <mergeCell ref="S1026:T1026"/>
    <mergeCell ref="X1026:Y1026"/>
    <mergeCell ref="C1027:M1027"/>
    <mergeCell ref="S1027:T1027"/>
    <mergeCell ref="X1027:Y1027"/>
    <mergeCell ref="C1024:M1024"/>
    <mergeCell ref="S1024:T1024"/>
    <mergeCell ref="X1024:Y1024"/>
    <mergeCell ref="C1025:M1025"/>
    <mergeCell ref="S1025:T1025"/>
    <mergeCell ref="X1025:Y1025"/>
    <mergeCell ref="C1022:M1022"/>
    <mergeCell ref="S1022:T1022"/>
    <mergeCell ref="X1022:Y1022"/>
    <mergeCell ref="C1023:M1023"/>
    <mergeCell ref="S1023:T1023"/>
    <mergeCell ref="X1023:Y1023"/>
    <mergeCell ref="C1033:M1033"/>
    <mergeCell ref="S1033:T1033"/>
    <mergeCell ref="X1033:Y1033"/>
    <mergeCell ref="C1034:M1034"/>
    <mergeCell ref="S1034:T1034"/>
    <mergeCell ref="X1034:Y1034"/>
    <mergeCell ref="C1031:M1031"/>
    <mergeCell ref="S1031:T1031"/>
    <mergeCell ref="X1031:Y1031"/>
    <mergeCell ref="C1032:M1032"/>
    <mergeCell ref="S1032:T1032"/>
    <mergeCell ref="X1032:Y1032"/>
    <mergeCell ref="C1030:M1030"/>
    <mergeCell ref="S1030:T1030"/>
    <mergeCell ref="X1030:Y1030"/>
    <mergeCell ref="C1028:M1028"/>
    <mergeCell ref="S1028:T1028"/>
    <mergeCell ref="X1028:Y1028"/>
    <mergeCell ref="C1029:M1029"/>
    <mergeCell ref="S1029:T1029"/>
    <mergeCell ref="X1029:Y1029"/>
    <mergeCell ref="C1039:M1039"/>
    <mergeCell ref="S1039:T1039"/>
    <mergeCell ref="X1039:Y1039"/>
    <mergeCell ref="C1040:M1040"/>
    <mergeCell ref="S1040:T1040"/>
    <mergeCell ref="X1040:Y1040"/>
    <mergeCell ref="C1037:M1037"/>
    <mergeCell ref="S1037:T1037"/>
    <mergeCell ref="X1037:Y1037"/>
    <mergeCell ref="C1038:M1038"/>
    <mergeCell ref="S1038:T1038"/>
    <mergeCell ref="X1038:Y1038"/>
    <mergeCell ref="C1035:M1035"/>
    <mergeCell ref="S1035:T1035"/>
    <mergeCell ref="X1035:Y1035"/>
    <mergeCell ref="C1036:M1036"/>
    <mergeCell ref="S1036:T1036"/>
    <mergeCell ref="X1036:Y1036"/>
    <mergeCell ref="C1045:M1045"/>
    <mergeCell ref="S1045:T1045"/>
    <mergeCell ref="X1045:Y1045"/>
    <mergeCell ref="C1046:M1046"/>
    <mergeCell ref="S1046:T1046"/>
    <mergeCell ref="X1046:Y1046"/>
    <mergeCell ref="C1043:M1043"/>
    <mergeCell ref="S1043:T1043"/>
    <mergeCell ref="X1043:Y1043"/>
    <mergeCell ref="C1044:M1044"/>
    <mergeCell ref="S1044:T1044"/>
    <mergeCell ref="X1044:Y1044"/>
    <mergeCell ref="C1041:M1041"/>
    <mergeCell ref="S1041:T1041"/>
    <mergeCell ref="X1041:Y1041"/>
    <mergeCell ref="C1042:M1042"/>
    <mergeCell ref="S1042:T1042"/>
    <mergeCell ref="X1042:Y1042"/>
    <mergeCell ref="C1051:M1051"/>
    <mergeCell ref="S1051:T1051"/>
    <mergeCell ref="X1051:Y1051"/>
    <mergeCell ref="C1052:M1052"/>
    <mergeCell ref="S1052:T1052"/>
    <mergeCell ref="X1052:Y1052"/>
    <mergeCell ref="C1050:M1050"/>
    <mergeCell ref="S1050:T1050"/>
    <mergeCell ref="X1050:Y1050"/>
    <mergeCell ref="C1049:M1049"/>
    <mergeCell ref="S1049:T1049"/>
    <mergeCell ref="X1049:Y1049"/>
    <mergeCell ref="C1047:M1047"/>
    <mergeCell ref="S1047:T1047"/>
    <mergeCell ref="X1047:Y1047"/>
    <mergeCell ref="C1048:M1048"/>
    <mergeCell ref="S1048:T1048"/>
    <mergeCell ref="X1048:Y1048"/>
    <mergeCell ref="C1057:M1057"/>
    <mergeCell ref="S1057:T1057"/>
    <mergeCell ref="X1057:Y1057"/>
    <mergeCell ref="C1058:M1058"/>
    <mergeCell ref="S1058:T1058"/>
    <mergeCell ref="X1058:Y1058"/>
    <mergeCell ref="C1055:M1055"/>
    <mergeCell ref="S1055:T1055"/>
    <mergeCell ref="X1055:Y1055"/>
    <mergeCell ref="C1056:M1056"/>
    <mergeCell ref="S1056:T1056"/>
    <mergeCell ref="X1056:Y1056"/>
    <mergeCell ref="C1053:M1053"/>
    <mergeCell ref="S1053:T1053"/>
    <mergeCell ref="X1053:Y1053"/>
    <mergeCell ref="C1054:M1054"/>
    <mergeCell ref="S1054:T1054"/>
    <mergeCell ref="X1054:Y1054"/>
    <mergeCell ref="C1063:M1063"/>
    <mergeCell ref="S1063:T1063"/>
    <mergeCell ref="X1063:Y1063"/>
    <mergeCell ref="C1064:M1064"/>
    <mergeCell ref="S1064:T1064"/>
    <mergeCell ref="X1064:Y1064"/>
    <mergeCell ref="C1061:M1061"/>
    <mergeCell ref="S1061:T1061"/>
    <mergeCell ref="X1061:Y1061"/>
    <mergeCell ref="C1062:M1062"/>
    <mergeCell ref="S1062:T1062"/>
    <mergeCell ref="X1062:Y1062"/>
    <mergeCell ref="C1059:M1059"/>
    <mergeCell ref="S1059:T1059"/>
    <mergeCell ref="X1059:Y1059"/>
    <mergeCell ref="C1060:M1060"/>
    <mergeCell ref="S1060:T1060"/>
    <mergeCell ref="X1060:Y1060"/>
    <mergeCell ref="C1071:M1071"/>
    <mergeCell ref="S1071:T1071"/>
    <mergeCell ref="X1071:Y1071"/>
    <mergeCell ref="C1069:M1069"/>
    <mergeCell ref="S1069:T1069"/>
    <mergeCell ref="X1069:Y1069"/>
    <mergeCell ref="C1070:M1070"/>
    <mergeCell ref="S1070:T1070"/>
    <mergeCell ref="X1070:Y1070"/>
    <mergeCell ref="C1067:M1067"/>
    <mergeCell ref="S1067:T1067"/>
    <mergeCell ref="X1067:Y1067"/>
    <mergeCell ref="C1068:M1068"/>
    <mergeCell ref="S1068:T1068"/>
    <mergeCell ref="X1068:Y1068"/>
    <mergeCell ref="C1065:M1065"/>
    <mergeCell ref="S1065:T1065"/>
    <mergeCell ref="X1065:Y1065"/>
    <mergeCell ref="C1066:M1066"/>
    <mergeCell ref="S1066:T1066"/>
    <mergeCell ref="X1066:Y1066"/>
    <mergeCell ref="C1076:M1076"/>
    <mergeCell ref="S1076:T1076"/>
    <mergeCell ref="X1076:Y1076"/>
    <mergeCell ref="C1077:M1077"/>
    <mergeCell ref="S1077:T1077"/>
    <mergeCell ref="X1077:Y1077"/>
    <mergeCell ref="C1074:M1074"/>
    <mergeCell ref="S1074:T1074"/>
    <mergeCell ref="X1074:Y1074"/>
    <mergeCell ref="C1075:M1075"/>
    <mergeCell ref="S1075:T1075"/>
    <mergeCell ref="X1075:Y1075"/>
    <mergeCell ref="C1072:M1072"/>
    <mergeCell ref="S1072:T1072"/>
    <mergeCell ref="X1072:Y1072"/>
    <mergeCell ref="C1073:M1073"/>
    <mergeCell ref="S1073:T1073"/>
    <mergeCell ref="X1073:Y1073"/>
    <mergeCell ref="C1082:M1082"/>
    <mergeCell ref="S1082:T1082"/>
    <mergeCell ref="X1082:Y1082"/>
    <mergeCell ref="C1083:M1083"/>
    <mergeCell ref="S1083:T1083"/>
    <mergeCell ref="X1083:Y1083"/>
    <mergeCell ref="C1080:M1080"/>
    <mergeCell ref="S1080:T1080"/>
    <mergeCell ref="X1080:Y1080"/>
    <mergeCell ref="C1081:M1081"/>
    <mergeCell ref="S1081:T1081"/>
    <mergeCell ref="X1081:Y1081"/>
    <mergeCell ref="C1078:M1078"/>
    <mergeCell ref="S1078:T1078"/>
    <mergeCell ref="X1078:Y1078"/>
    <mergeCell ref="C1079:M1079"/>
    <mergeCell ref="S1079:T1079"/>
    <mergeCell ref="X1079:Y1079"/>
    <mergeCell ref="C1088:M1088"/>
    <mergeCell ref="S1088:T1088"/>
    <mergeCell ref="X1088:Y1088"/>
    <mergeCell ref="C1089:M1089"/>
    <mergeCell ref="S1089:T1089"/>
    <mergeCell ref="X1089:Y1089"/>
    <mergeCell ref="C1086:M1086"/>
    <mergeCell ref="S1086:T1086"/>
    <mergeCell ref="X1086:Y1086"/>
    <mergeCell ref="C1087:M1087"/>
    <mergeCell ref="S1087:T1087"/>
    <mergeCell ref="X1087:Y1087"/>
    <mergeCell ref="C1084:M1084"/>
    <mergeCell ref="S1084:T1084"/>
    <mergeCell ref="X1084:Y1084"/>
    <mergeCell ref="C1085:M1085"/>
    <mergeCell ref="S1085:T1085"/>
    <mergeCell ref="X1085:Y1085"/>
    <mergeCell ref="C1094:M1094"/>
    <mergeCell ref="S1094:T1094"/>
    <mergeCell ref="X1094:Y1094"/>
    <mergeCell ref="C1095:M1095"/>
    <mergeCell ref="S1095:T1095"/>
    <mergeCell ref="X1095:Y1095"/>
    <mergeCell ref="C1092:M1092"/>
    <mergeCell ref="S1092:T1092"/>
    <mergeCell ref="X1092:Y1092"/>
    <mergeCell ref="C1093:M1093"/>
    <mergeCell ref="S1093:T1093"/>
    <mergeCell ref="X1093:Y1093"/>
    <mergeCell ref="C1090:M1090"/>
    <mergeCell ref="S1090:T1090"/>
    <mergeCell ref="X1090:Y1090"/>
    <mergeCell ref="C1091:M1091"/>
    <mergeCell ref="S1091:T1091"/>
    <mergeCell ref="X1091:Y1091"/>
    <mergeCell ref="C1100:M1100"/>
    <mergeCell ref="S1100:T1100"/>
    <mergeCell ref="X1100:Y1100"/>
    <mergeCell ref="C1101:M1101"/>
    <mergeCell ref="S1101:T1101"/>
    <mergeCell ref="X1101:Y1101"/>
    <mergeCell ref="C1098:M1098"/>
    <mergeCell ref="S1098:T1098"/>
    <mergeCell ref="X1098:Y1098"/>
    <mergeCell ref="C1099:M1099"/>
    <mergeCell ref="S1099:T1099"/>
    <mergeCell ref="X1099:Y1099"/>
    <mergeCell ref="C1096:M1096"/>
    <mergeCell ref="S1096:T1096"/>
    <mergeCell ref="X1096:Y1096"/>
    <mergeCell ref="C1097:M1097"/>
    <mergeCell ref="S1097:T1097"/>
    <mergeCell ref="X1097:Y1097"/>
    <mergeCell ref="C1106:M1106"/>
    <mergeCell ref="S1106:T1106"/>
    <mergeCell ref="X1106:Y1106"/>
    <mergeCell ref="C1107:M1107"/>
    <mergeCell ref="S1107:T1107"/>
    <mergeCell ref="X1107:Y1107"/>
    <mergeCell ref="C1105:M1105"/>
    <mergeCell ref="S1105:T1105"/>
    <mergeCell ref="X1105:Y1105"/>
    <mergeCell ref="C1104:M1104"/>
    <mergeCell ref="S1104:T1104"/>
    <mergeCell ref="X1104:Y1104"/>
    <mergeCell ref="C1102:M1102"/>
    <mergeCell ref="S1102:T1102"/>
    <mergeCell ref="X1102:Y1102"/>
    <mergeCell ref="C1103:M1103"/>
    <mergeCell ref="S1103:T1103"/>
    <mergeCell ref="X1103:Y1103"/>
    <mergeCell ref="C1112:M1112"/>
    <mergeCell ref="S1112:T1112"/>
    <mergeCell ref="X1112:Y1112"/>
    <mergeCell ref="C1113:M1113"/>
    <mergeCell ref="S1113:T1113"/>
    <mergeCell ref="X1113:Y1113"/>
    <mergeCell ref="C1110:M1110"/>
    <mergeCell ref="S1110:T1110"/>
    <mergeCell ref="X1110:Y1110"/>
    <mergeCell ref="C1111:M1111"/>
    <mergeCell ref="S1111:T1111"/>
    <mergeCell ref="X1111:Y1111"/>
    <mergeCell ref="C1108:M1108"/>
    <mergeCell ref="S1108:T1108"/>
    <mergeCell ref="X1108:Y1108"/>
    <mergeCell ref="C1109:M1109"/>
    <mergeCell ref="S1109:T1109"/>
    <mergeCell ref="X1109:Y1109"/>
    <mergeCell ref="C1119:M1119"/>
    <mergeCell ref="S1119:T1119"/>
    <mergeCell ref="X1119:Y1119"/>
    <mergeCell ref="C1120:M1120"/>
    <mergeCell ref="S1120:T1120"/>
    <mergeCell ref="X1120:Y1120"/>
    <mergeCell ref="C1118:M1118"/>
    <mergeCell ref="S1118:T1118"/>
    <mergeCell ref="X1118:Y1118"/>
    <mergeCell ref="C1116:M1116"/>
    <mergeCell ref="S1116:T1116"/>
    <mergeCell ref="X1116:Y1116"/>
    <mergeCell ref="C1117:M1117"/>
    <mergeCell ref="S1117:T1117"/>
    <mergeCell ref="X1117:Y1117"/>
    <mergeCell ref="C1114:M1114"/>
    <mergeCell ref="S1114:T1114"/>
    <mergeCell ref="X1114:Y1114"/>
    <mergeCell ref="C1115:M1115"/>
    <mergeCell ref="S1115:T1115"/>
    <mergeCell ref="X1115:Y1115"/>
    <mergeCell ref="C1127:M1127"/>
    <mergeCell ref="S1127:T1127"/>
    <mergeCell ref="X1127:Y1127"/>
    <mergeCell ref="C1125:M1125"/>
    <mergeCell ref="S1125:T1125"/>
    <mergeCell ref="X1125:Y1125"/>
    <mergeCell ref="C1126:M1126"/>
    <mergeCell ref="S1126:T1126"/>
    <mergeCell ref="X1126:Y1126"/>
    <mergeCell ref="C1124:M1124"/>
    <mergeCell ref="S1124:T1124"/>
    <mergeCell ref="X1124:Y1124"/>
    <mergeCell ref="C1123:M1123"/>
    <mergeCell ref="S1123:T1123"/>
    <mergeCell ref="X1123:Y1123"/>
    <mergeCell ref="C1121:M1121"/>
    <mergeCell ref="S1121:T1121"/>
    <mergeCell ref="X1121:Y1121"/>
    <mergeCell ref="C1122:M1122"/>
    <mergeCell ref="S1122:T1122"/>
    <mergeCell ref="X1122:Y1122"/>
  </mergeCells>
  <pageMargins left="0.7" right="0.24" top="0.34" bottom="0.39" header="0.3" footer="0.3"/>
  <pageSetup paperSize="9" scale="78" orientation="portrait" r:id="rId1"/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26"/>
  <sheetViews>
    <sheetView view="pageBreakPreview" zoomScale="80" zoomScaleNormal="100" zoomScaleSheetLayoutView="80" workbookViewId="0">
      <selection activeCell="G8" sqref="G8:H18"/>
    </sheetView>
  </sheetViews>
  <sheetFormatPr defaultRowHeight="15" x14ac:dyDescent="0.25"/>
  <cols>
    <col min="1" max="1" width="56.42578125" customWidth="1"/>
    <col min="3" max="3" width="7.5703125" customWidth="1"/>
    <col min="4" max="4" width="6.5703125" customWidth="1"/>
    <col min="5" max="5" width="6.28515625" customWidth="1"/>
    <col min="6" max="6" width="2.5703125" customWidth="1"/>
    <col min="7" max="7" width="15.42578125" customWidth="1"/>
    <col min="8" max="8" width="14.42578125" customWidth="1"/>
  </cols>
  <sheetData>
    <row r="1" spans="1:8" ht="15.75" x14ac:dyDescent="0.25">
      <c r="A1" s="113" t="s">
        <v>574</v>
      </c>
      <c r="B1" s="113"/>
      <c r="C1" s="113"/>
      <c r="D1" s="113"/>
      <c r="E1" s="113"/>
      <c r="F1" s="113"/>
      <c r="G1" s="113"/>
      <c r="H1" s="113"/>
    </row>
    <row r="2" spans="1:8" ht="15.75" x14ac:dyDescent="0.25">
      <c r="A2" s="114" t="s">
        <v>575</v>
      </c>
      <c r="B2" s="114"/>
      <c r="C2" s="114"/>
      <c r="D2" s="114"/>
      <c r="E2" s="114"/>
      <c r="F2" s="114"/>
      <c r="G2" s="114"/>
      <c r="H2" s="114"/>
    </row>
    <row r="3" spans="1:8" ht="18.75" x14ac:dyDescent="0.3">
      <c r="A3" s="115"/>
      <c r="B3" s="115"/>
      <c r="C3" s="115"/>
      <c r="D3" s="115"/>
      <c r="E3" s="80"/>
      <c r="F3" s="80"/>
      <c r="G3" s="79"/>
      <c r="H3" s="79"/>
    </row>
    <row r="4" spans="1:8" ht="18.75" x14ac:dyDescent="0.3">
      <c r="A4" s="116"/>
      <c r="B4" s="116"/>
      <c r="C4" s="116"/>
      <c r="D4" s="116"/>
      <c r="E4" s="81"/>
      <c r="F4" s="80"/>
      <c r="G4" s="79"/>
      <c r="H4" s="79"/>
    </row>
    <row r="5" spans="1:8" ht="58.5" customHeight="1" x14ac:dyDescent="0.25">
      <c r="A5" s="131" t="s">
        <v>568</v>
      </c>
      <c r="B5" s="129" t="s">
        <v>576</v>
      </c>
      <c r="C5" s="123" t="s">
        <v>577</v>
      </c>
      <c r="D5" s="124"/>
      <c r="E5" s="124"/>
      <c r="F5" s="125"/>
      <c r="G5" s="131" t="s">
        <v>578</v>
      </c>
      <c r="H5" s="131"/>
    </row>
    <row r="6" spans="1:8" ht="72.75" customHeight="1" x14ac:dyDescent="0.25">
      <c r="A6" s="131"/>
      <c r="B6" s="130"/>
      <c r="C6" s="126"/>
      <c r="D6" s="127"/>
      <c r="E6" s="127"/>
      <c r="F6" s="128"/>
      <c r="G6" s="92" t="s">
        <v>600</v>
      </c>
      <c r="H6" s="92" t="s">
        <v>601</v>
      </c>
    </row>
    <row r="7" spans="1:8" x14ac:dyDescent="0.25">
      <c r="A7" s="93">
        <v>1</v>
      </c>
      <c r="B7" s="93">
        <v>2</v>
      </c>
      <c r="C7" s="117">
        <v>3</v>
      </c>
      <c r="D7" s="117"/>
      <c r="E7" s="117"/>
      <c r="F7" s="117"/>
      <c r="G7" s="93">
        <v>4</v>
      </c>
      <c r="H7" s="97">
        <v>5</v>
      </c>
    </row>
    <row r="8" spans="1:8" x14ac:dyDescent="0.25">
      <c r="A8" s="94" t="s">
        <v>579</v>
      </c>
      <c r="B8" s="93">
        <v>604</v>
      </c>
      <c r="C8" s="132" t="s">
        <v>580</v>
      </c>
      <c r="D8" s="132"/>
      <c r="E8" s="132"/>
      <c r="F8" s="132"/>
      <c r="G8" s="95">
        <f>G9</f>
        <v>-18927755.070000172</v>
      </c>
      <c r="H8" s="95">
        <f>H9</f>
        <v>-39863440.200000048</v>
      </c>
    </row>
    <row r="9" spans="1:8" x14ac:dyDescent="0.25">
      <c r="A9" s="94" t="s">
        <v>581</v>
      </c>
      <c r="B9" s="93">
        <v>604</v>
      </c>
      <c r="C9" s="117" t="s">
        <v>582</v>
      </c>
      <c r="D9" s="117"/>
      <c r="E9" s="117"/>
      <c r="F9" s="117"/>
      <c r="G9" s="95">
        <f>G14+G10</f>
        <v>-18927755.070000172</v>
      </c>
      <c r="H9" s="95">
        <f>H14+H10</f>
        <v>-39863440.200000048</v>
      </c>
    </row>
    <row r="10" spans="1:8" x14ac:dyDescent="0.25">
      <c r="A10" s="94" t="s">
        <v>583</v>
      </c>
      <c r="B10" s="93">
        <v>604</v>
      </c>
      <c r="C10" s="117" t="s">
        <v>584</v>
      </c>
      <c r="D10" s="117"/>
      <c r="E10" s="117"/>
      <c r="F10" s="117"/>
      <c r="G10" s="96">
        <v>-1600328928.9300001</v>
      </c>
      <c r="H10" s="95">
        <v>-1651671006.6300001</v>
      </c>
    </row>
    <row r="11" spans="1:8" x14ac:dyDescent="0.25">
      <c r="A11" s="94" t="s">
        <v>585</v>
      </c>
      <c r="B11" s="93">
        <v>604</v>
      </c>
      <c r="C11" s="117" t="s">
        <v>586</v>
      </c>
      <c r="D11" s="117"/>
      <c r="E11" s="117"/>
      <c r="F11" s="117"/>
      <c r="G11" s="96">
        <v>-1600328928.9300001</v>
      </c>
      <c r="H11" s="95">
        <v>-1651671006.6300001</v>
      </c>
    </row>
    <row r="12" spans="1:8" x14ac:dyDescent="0.25">
      <c r="A12" s="94" t="s">
        <v>587</v>
      </c>
      <c r="B12" s="93">
        <v>604</v>
      </c>
      <c r="C12" s="117" t="s">
        <v>588</v>
      </c>
      <c r="D12" s="117"/>
      <c r="E12" s="117"/>
      <c r="F12" s="117"/>
      <c r="G12" s="96">
        <v>-1600328928.9300001</v>
      </c>
      <c r="H12" s="95">
        <v>-1651671006.6300001</v>
      </c>
    </row>
    <row r="13" spans="1:8" x14ac:dyDescent="0.25">
      <c r="A13" s="94" t="s">
        <v>589</v>
      </c>
      <c r="B13" s="93">
        <v>604</v>
      </c>
      <c r="C13" s="117" t="s">
        <v>590</v>
      </c>
      <c r="D13" s="117"/>
      <c r="E13" s="117"/>
      <c r="F13" s="117"/>
      <c r="G13" s="95">
        <v>-1600328928.9300001</v>
      </c>
      <c r="H13" s="95">
        <v>-1651671006.6300001</v>
      </c>
    </row>
    <row r="14" spans="1:8" x14ac:dyDescent="0.25">
      <c r="A14" s="94" t="s">
        <v>591</v>
      </c>
      <c r="B14" s="93">
        <v>604</v>
      </c>
      <c r="C14" s="117" t="s">
        <v>592</v>
      </c>
      <c r="D14" s="117"/>
      <c r="E14" s="117"/>
      <c r="F14" s="117"/>
      <c r="G14" s="96">
        <f>G15</f>
        <v>1581401173.8599999</v>
      </c>
      <c r="H14" s="95">
        <f>H15</f>
        <v>1611807566.4300001</v>
      </c>
    </row>
    <row r="15" spans="1:8" x14ac:dyDescent="0.25">
      <c r="A15" s="94" t="s">
        <v>593</v>
      </c>
      <c r="B15" s="93">
        <v>604</v>
      </c>
      <c r="C15" s="117" t="s">
        <v>594</v>
      </c>
      <c r="D15" s="117"/>
      <c r="E15" s="117"/>
      <c r="F15" s="117"/>
      <c r="G15" s="96">
        <f>G16</f>
        <v>1581401173.8599999</v>
      </c>
      <c r="H15" s="95">
        <f>H16</f>
        <v>1611807566.4300001</v>
      </c>
    </row>
    <row r="16" spans="1:8" x14ac:dyDescent="0.25">
      <c r="A16" s="94" t="s">
        <v>595</v>
      </c>
      <c r="B16" s="93">
        <v>604</v>
      </c>
      <c r="C16" s="117" t="s">
        <v>596</v>
      </c>
      <c r="D16" s="117"/>
      <c r="E16" s="117"/>
      <c r="F16" s="117"/>
      <c r="G16" s="96">
        <f>G17</f>
        <v>1581401173.8599999</v>
      </c>
      <c r="H16" s="95">
        <f>H17</f>
        <v>1611807566.4300001</v>
      </c>
    </row>
    <row r="17" spans="1:20" ht="24" thickBot="1" x14ac:dyDescent="0.3">
      <c r="A17" s="94" t="s">
        <v>597</v>
      </c>
      <c r="B17" s="93">
        <v>604</v>
      </c>
      <c r="C17" s="117" t="s">
        <v>598</v>
      </c>
      <c r="D17" s="117"/>
      <c r="E17" s="117"/>
      <c r="F17" s="117"/>
      <c r="G17" s="133">
        <v>1581401173.8599999</v>
      </c>
      <c r="H17" s="134">
        <v>1611807566.4300001</v>
      </c>
    </row>
    <row r="18" spans="1:20" x14ac:dyDescent="0.25">
      <c r="A18" s="121" t="s">
        <v>573</v>
      </c>
      <c r="B18" s="121"/>
      <c r="C18" s="121"/>
      <c r="D18" s="121"/>
      <c r="E18" s="121"/>
      <c r="F18" s="121"/>
      <c r="G18" s="95">
        <f>G8</f>
        <v>-18927755.070000172</v>
      </c>
      <c r="H18" s="95">
        <f>H8</f>
        <v>-39863440.200000048</v>
      </c>
    </row>
    <row r="21" spans="1:20" ht="15" customHeight="1" x14ac:dyDescent="0.25">
      <c r="A21" s="84" t="s">
        <v>602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  <c r="P21" s="85"/>
      <c r="Q21" s="85"/>
      <c r="R21" s="85"/>
      <c r="S21" s="86"/>
      <c r="T21" s="86"/>
    </row>
    <row r="22" spans="1:20" ht="15" customHeight="1" x14ac:dyDescent="0.25">
      <c r="A22" s="87" t="s">
        <v>603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1:20" ht="15" customHeight="1" x14ac:dyDescent="0.25">
      <c r="A23" s="87" t="s">
        <v>604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8"/>
      <c r="P23" s="88"/>
      <c r="Q23" s="88"/>
      <c r="R23" s="88"/>
      <c r="S23" s="88"/>
      <c r="T23" s="88"/>
    </row>
    <row r="24" spans="1:20" ht="15" customHeight="1" x14ac:dyDescent="0.25">
      <c r="A24" s="87" t="s">
        <v>605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9"/>
      <c r="P24" s="89"/>
      <c r="Q24" s="89"/>
      <c r="R24" s="89"/>
      <c r="S24" s="89"/>
      <c r="T24" s="89"/>
    </row>
    <row r="25" spans="1:20" ht="15" customHeight="1" x14ac:dyDescent="0.25">
      <c r="A25" s="90" t="s">
        <v>603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ht="15" customHeight="1" x14ac:dyDescent="0.25">
      <c r="A26" s="90" t="s">
        <v>606</v>
      </c>
      <c r="B26" s="90"/>
      <c r="C26" s="90"/>
      <c r="D26" s="90"/>
      <c r="E26" s="90"/>
      <c r="F26" s="90"/>
      <c r="G26" s="90" t="s">
        <v>607</v>
      </c>
      <c r="H26" s="90"/>
      <c r="I26" s="90"/>
      <c r="J26" s="90"/>
      <c r="K26" s="90"/>
      <c r="L26" s="90"/>
      <c r="M26" s="90"/>
      <c r="N26" s="90"/>
      <c r="O26" s="90"/>
      <c r="P26" s="90"/>
      <c r="R26" s="90"/>
      <c r="S26" s="90"/>
      <c r="T26" s="90"/>
    </row>
  </sheetData>
  <mergeCells count="20">
    <mergeCell ref="C16:F16"/>
    <mergeCell ref="C17:F17"/>
    <mergeCell ref="A18:F18"/>
    <mergeCell ref="A1:H1"/>
    <mergeCell ref="A2:H2"/>
    <mergeCell ref="A3:D3"/>
    <mergeCell ref="A4:D4"/>
    <mergeCell ref="A5:A6"/>
    <mergeCell ref="G5:H5"/>
    <mergeCell ref="C7:F7"/>
    <mergeCell ref="C8:F8"/>
    <mergeCell ref="C9:F9"/>
    <mergeCell ref="C10:F10"/>
    <mergeCell ref="C11:F11"/>
    <mergeCell ref="C12:F12"/>
    <mergeCell ref="C5:F6"/>
    <mergeCell ref="B5:B6"/>
    <mergeCell ref="C13:F13"/>
    <mergeCell ref="C14:F14"/>
    <mergeCell ref="C15:F15"/>
  </mergeCells>
  <pageMargins left="0.39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 1 БА 2020</vt:lpstr>
      <vt:lpstr>источники 2020</vt:lpstr>
      <vt:lpstr>разд 2 БА 2021 2022</vt:lpstr>
      <vt:lpstr>источники 2021 2022</vt:lpstr>
      <vt:lpstr>'источники 2020'!Область_печати</vt:lpstr>
      <vt:lpstr>'источники 2021 2022'!Область_печати</vt:lpstr>
      <vt:lpstr>'разд 2 БА 2021 2022'!Область_печати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BLREAA1</cp:lastModifiedBy>
  <cp:lastPrinted>2020-04-02T11:33:38Z</cp:lastPrinted>
  <dcterms:created xsi:type="dcterms:W3CDTF">2020-04-01T09:56:48Z</dcterms:created>
  <dcterms:modified xsi:type="dcterms:W3CDTF">2020-04-02T11:34:33Z</dcterms:modified>
</cp:coreProperties>
</file>